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N:\Service Delivery\All Live SCC Projects\IP 2025 P102039\4. Analysis and Reporting\Data mapping document\External\Published\"/>
    </mc:Choice>
  </mc:AlternateContent>
  <xr:revisionPtr revIDLastSave="0" documentId="13_ncr:1_{42A19394-CC22-4CD2-A9B7-1C247F414075}" xr6:coauthVersionLast="47" xr6:coauthVersionMax="47" xr10:uidLastSave="{00000000-0000-0000-0000-000000000000}"/>
  <bookViews>
    <workbookView xWindow="28680" yWindow="-120" windowWidth="29040" windowHeight="15720" xr2:uid="{DD0A6F48-C960-43D8-87F5-870D2B06F9DD}"/>
  </bookViews>
  <sheets>
    <sheet name="External data mapping document"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warnBelowVersion="2" setVersion="2"/>
    </ext>
  </extLst>
</workbook>
</file>

<file path=xl/calcChain.xml><?xml version="1.0" encoding="utf-8"?>
<calcChain xmlns="http://schemas.openxmlformats.org/spreadsheetml/2006/main">
  <c r="F52" i="1" l="1"/>
  <c r="G52" i="1" s="1"/>
  <c r="F51" i="1"/>
  <c r="G51" i="1" s="1"/>
  <c r="F50" i="1"/>
  <c r="G50" i="1" s="1"/>
  <c r="F49" i="1"/>
  <c r="G49" i="1" s="1"/>
  <c r="F48" i="1"/>
  <c r="G48" i="1" s="1"/>
  <c r="F47" i="1"/>
  <c r="G47" i="1" s="1"/>
  <c r="F46" i="1"/>
  <c r="G46" i="1" s="1"/>
  <c r="F45" i="1"/>
  <c r="G45" i="1" s="1"/>
  <c r="F44" i="1"/>
  <c r="G44" i="1" s="1"/>
  <c r="F43" i="1"/>
  <c r="G43" i="1" s="1"/>
  <c r="F42" i="1"/>
  <c r="G42" i="1" s="1"/>
  <c r="F41" i="1"/>
  <c r="G41" i="1" s="1"/>
  <c r="F40" i="1"/>
  <c r="G40" i="1" s="1"/>
  <c r="F39" i="1"/>
  <c r="G39" i="1" s="1"/>
  <c r="F38" i="1"/>
  <c r="G38" i="1" s="1"/>
  <c r="F37" i="1"/>
  <c r="G37" i="1" s="1"/>
  <c r="F36" i="1"/>
  <c r="G36" i="1" s="1"/>
  <c r="F34" i="1"/>
  <c r="G34" i="1" s="1"/>
  <c r="F33" i="1"/>
  <c r="G33" i="1" s="1"/>
  <c r="F32" i="1"/>
  <c r="G32" i="1" s="1"/>
  <c r="F31" i="1"/>
  <c r="G31" i="1" s="1"/>
  <c r="F30" i="1"/>
  <c r="G30" i="1" s="1"/>
  <c r="F29" i="1"/>
  <c r="G29" i="1" s="1"/>
  <c r="F28" i="1"/>
  <c r="G28" i="1" s="1"/>
  <c r="F27" i="1"/>
  <c r="G27" i="1" s="1"/>
  <c r="F26" i="1"/>
  <c r="G26" i="1" s="1"/>
  <c r="F25" i="1"/>
  <c r="G25" i="1" s="1"/>
  <c r="F24" i="1"/>
  <c r="G24" i="1" s="1"/>
  <c r="F23" i="1"/>
  <c r="G23" i="1" s="1"/>
  <c r="F22" i="1"/>
  <c r="G22" i="1" s="1"/>
  <c r="F21" i="1"/>
  <c r="G21" i="1" s="1"/>
  <c r="F20" i="1"/>
  <c r="G20" i="1" s="1"/>
  <c r="F19" i="1"/>
  <c r="G19" i="1" s="1"/>
  <c r="F18" i="1"/>
  <c r="G18" i="1" s="1"/>
  <c r="F17" i="1"/>
  <c r="G17" i="1" s="1"/>
  <c r="F16" i="1"/>
  <c r="G16" i="1" s="1"/>
  <c r="F15" i="1"/>
  <c r="G15" i="1" s="1"/>
  <c r="F14" i="1"/>
  <c r="G14" i="1" s="1"/>
  <c r="F13" i="1"/>
  <c r="G13" i="1" s="1"/>
  <c r="F12" i="1"/>
  <c r="G12" i="1" s="1"/>
  <c r="F11" i="1"/>
  <c r="G11" i="1" s="1"/>
  <c r="F10" i="1"/>
  <c r="G10" i="1" s="1"/>
  <c r="F9" i="1"/>
  <c r="G9" i="1" s="1"/>
  <c r="F8" i="1"/>
  <c r="G8" i="1" s="1"/>
  <c r="F6" i="1"/>
  <c r="G6" i="1" s="1"/>
  <c r="F5" i="1"/>
  <c r="G5" i="1" s="1"/>
  <c r="F3" i="1"/>
  <c r="G3" i="1" s="1"/>
</calcChain>
</file>

<file path=xl/sharedStrings.xml><?xml version="1.0" encoding="utf-8"?>
<sst xmlns="http://schemas.openxmlformats.org/spreadsheetml/2006/main" count="1951" uniqueCount="721">
  <si>
    <t>q_id</t>
  </si>
  <si>
    <t>q_text</t>
  </si>
  <si>
    <t>reporting_text</t>
  </si>
  <si>
    <t>bmk_label</t>
  </si>
  <si>
    <t>bmk_text</t>
  </si>
  <si>
    <t>Concatinate for length</t>
  </si>
  <si>
    <t>Character length</t>
  </si>
  <si>
    <t>Notes</t>
  </si>
  <si>
    <t>q_type</t>
  </si>
  <si>
    <t>scored</t>
  </si>
  <si>
    <t>reported_values</t>
  </si>
  <si>
    <t>excluded_values</t>
  </si>
  <si>
    <t>all_response_values</t>
  </si>
  <si>
    <t>scoring</t>
  </si>
  <si>
    <t>q_id_2020</t>
  </si>
  <si>
    <t>q_id_2021</t>
  </si>
  <si>
    <t>q_id_2022</t>
  </si>
  <si>
    <t>q_id_2023</t>
  </si>
  <si>
    <t>q_id_2024</t>
  </si>
  <si>
    <t>R_0</t>
  </si>
  <si>
    <t>R_1</t>
  </si>
  <si>
    <t>R_2</t>
  </si>
  <si>
    <t>R_3</t>
  </si>
  <si>
    <t>R_4</t>
  </si>
  <si>
    <t>R_5</t>
  </si>
  <si>
    <t>R_6</t>
  </si>
  <si>
    <t>R_7</t>
  </si>
  <si>
    <t>R_8</t>
  </si>
  <si>
    <t>R_9</t>
  </si>
  <si>
    <t>R_10</t>
  </si>
  <si>
    <t>R_11</t>
  </si>
  <si>
    <t>R_12</t>
  </si>
  <si>
    <t>R_13</t>
  </si>
  <si>
    <t>R_14</t>
  </si>
  <si>
    <t>R_15</t>
  </si>
  <si>
    <t>R_16</t>
  </si>
  <si>
    <t>R_17</t>
  </si>
  <si>
    <t>R_18</t>
  </si>
  <si>
    <t>R_19</t>
  </si>
  <si>
    <t>R_20</t>
  </si>
  <si>
    <t>S_0</t>
  </si>
  <si>
    <t>S_1</t>
  </si>
  <si>
    <t>S_2</t>
  </si>
  <si>
    <t>S_3</t>
  </si>
  <si>
    <t>S_4</t>
  </si>
  <si>
    <t>S_5</t>
  </si>
  <si>
    <t>S_6</t>
  </si>
  <si>
    <t>S_7</t>
  </si>
  <si>
    <t>S_8</t>
  </si>
  <si>
    <t>S_9</t>
  </si>
  <si>
    <t>S_10</t>
  </si>
  <si>
    <t>S_11</t>
  </si>
  <si>
    <t>S_12</t>
  </si>
  <si>
    <t>S_13</t>
  </si>
  <si>
    <t>S_14</t>
  </si>
  <si>
    <t>S_15</t>
  </si>
  <si>
    <t>S_16</t>
  </si>
  <si>
    <t>S_17</t>
  </si>
  <si>
    <t>S_18</t>
  </si>
  <si>
    <t>S_19</t>
  </si>
  <si>
    <t>S_20</t>
  </si>
  <si>
    <t>q1</t>
  </si>
  <si>
    <t>Was your most recent overnight hospital stay planned in advance or an emergency?</t>
  </si>
  <si>
    <t>n/a</t>
  </si>
  <si>
    <t>single</t>
  </si>
  <si>
    <t>1,2</t>
  </si>
  <si>
    <t>1,2,3</t>
  </si>
  <si>
    <t>Waiting list or planned in advance</t>
  </si>
  <si>
    <t>Emergency or urgent</t>
  </si>
  <si>
    <t>Don’t know / can’t remember</t>
  </si>
  <si>
    <t>q2</t>
  </si>
  <si>
    <t>How did you feel about the length of time you were on the waiting list before your admission to hospital?</t>
  </si>
  <si>
    <t>Waiting list</t>
  </si>
  <si>
    <t>Length of time on waiting list before hospital admission</t>
  </si>
  <si>
    <t>• q2 was non-comparable for IP24 hence no trend data. However, routing was kept the same as IP24 for q1 response option 3, therefore IP24 and IP25 data for q2 will be comparable.</t>
  </si>
  <si>
    <t>1,2,3,4</t>
  </si>
  <si>
    <t>1=10, 2=5, 3=0, 4=n/a</t>
  </si>
  <si>
    <t>I did not mind waiting as long as I did</t>
  </si>
  <si>
    <t>I would like to have been admitted a bit sooner</t>
  </si>
  <si>
    <t>I would like to have been admitted a lot sooner</t>
  </si>
  <si>
    <t>no_score</t>
  </si>
  <si>
    <t>q3</t>
  </si>
  <si>
    <t>While you were on the waiting list to be admitted to hospital, to what extent, if at all, do you feel your health changed?</t>
  </si>
  <si>
    <t>• q3 was non-comparable for IP24 hence no trend data. However, routing was kept the same as IP24 for q1 response option 3, therefore IP24 and IP25 data for q3 will be comparable.</t>
  </si>
  <si>
    <t>1,2,3,4,5</t>
  </si>
  <si>
    <t>1,2,3,4,5,6</t>
  </si>
  <si>
    <t>It got much better</t>
  </si>
  <si>
    <t>It got a bit better</t>
  </si>
  <si>
    <t>It stayed about the same</t>
  </si>
  <si>
    <t>It got a bit worse</t>
  </si>
  <si>
    <t>It got much worse</t>
  </si>
  <si>
    <t>Don't know / can't remember</t>
  </si>
  <si>
    <t>q4</t>
  </si>
  <si>
    <t>How would you rate the quality of information you were given, while you were on the waiting list to be admitted to hospital? 
This includes verbal, written or online information.</t>
  </si>
  <si>
    <t>How would you rate the quality of information you were given, while you were on the waiting list to be admitted to hospital?</t>
  </si>
  <si>
    <t>Information while on a waiting list</t>
  </si>
  <si>
    <t>Quality of information given while on waiting list</t>
  </si>
  <si>
    <t>• q4 was non-comparable for IP24 hence no trend data. However, routing was kept the same as IP24 for q1 response option 3, therefore IP24 and IP25 data for q4 will be comparable.</t>
  </si>
  <si>
    <t>1=10, 2=7.5, 3=5, 4=2.5, 5=0, 6=0</t>
  </si>
  <si>
    <t>Very good</t>
  </si>
  <si>
    <t>Fairly good</t>
  </si>
  <si>
    <t>Neither good nor poor</t>
  </si>
  <si>
    <t>Fairly poor</t>
  </si>
  <si>
    <t>Very poor</t>
  </si>
  <si>
    <t>I was not given any information</t>
  </si>
  <si>
    <t>q5</t>
  </si>
  <si>
    <t>How long do you feel you had to wait to get to a bed on a ward, after you arrived at the hospital?</t>
  </si>
  <si>
    <t>Wait to get a bed</t>
  </si>
  <si>
    <t>The wait to get a bed on a ward after arrival</t>
  </si>
  <si>
    <t>1=10, 2=6.7, 3=3.3, 4=0, 5=n/a</t>
  </si>
  <si>
    <t>I did not have to wait</t>
  </si>
  <si>
    <t>I had to wait, but not for too long</t>
  </si>
  <si>
    <t>I had to wait a bit too long</t>
  </si>
  <si>
    <t>I had to wait far too long</t>
  </si>
  <si>
    <t>q6</t>
  </si>
  <si>
    <t>Before you were admitted onto a ward, were you asked to wait in any of the following locations within the hospital?
Please cross ✗ in all the boxes that apply to you.</t>
  </si>
  <si>
    <t>Before you were admitted onto a ward, were you asked to wait in any of the following locations within the hospital?</t>
  </si>
  <si>
    <t>multi</t>
  </si>
  <si>
    <t>1,2,3,4,5,6,7</t>
  </si>
  <si>
    <t>Treatment bay</t>
  </si>
  <si>
    <t>Corridor / hallway</t>
  </si>
  <si>
    <t>Storage room / cupboard</t>
  </si>
  <si>
    <t>Waiting room</t>
  </si>
  <si>
    <t>I waited somewhere else</t>
  </si>
  <si>
    <t>No</t>
  </si>
  <si>
    <t>q7</t>
  </si>
  <si>
    <t>Were you ever prevented from sleeping at night by any of the following? 
Please cross ✗ in all the boxes that apply to you.</t>
  </si>
  <si>
    <t xml:space="preserve">Were you ever prevented from sleeping at night by any of the following? </t>
  </si>
  <si>
    <t>Sleeping</t>
  </si>
  <si>
    <t>Patients being prevented from sleeping at night</t>
  </si>
  <si>
    <t xml:space="preserve">• Response options 1, 2, 4, 6 and 8 are reported and scored as individual options. </t>
  </si>
  <si>
    <t>1,2,3,4,5,6,7,8</t>
  </si>
  <si>
    <t>1=0, 2=0, 3=n/a, 4=0, 5=n/a, 6=0, 7=n/a, 8=10</t>
  </si>
  <si>
    <t>q8</t>
  </si>
  <si>
    <t>Noise from other patients</t>
  </si>
  <si>
    <t>Noise from staff</t>
  </si>
  <si>
    <t>Noise from medical equipment</t>
  </si>
  <si>
    <t>Hospital lighting</t>
  </si>
  <si>
    <t>Discomfort from pain</t>
  </si>
  <si>
    <t>Room temperature</t>
  </si>
  <si>
    <t>Something else</t>
  </si>
  <si>
    <t>I was not prevented from sleeping</t>
  </si>
  <si>
    <t>How clean was the hospital room or ward that you were in?</t>
  </si>
  <si>
    <t>Cleanliness</t>
  </si>
  <si>
    <t>Cleanliness of hospital room or ward</t>
  </si>
  <si>
    <t>q9</t>
  </si>
  <si>
    <t>q11</t>
  </si>
  <si>
    <t>Very clean</t>
  </si>
  <si>
    <t>Fairly clean</t>
  </si>
  <si>
    <t>Not very clean</t>
  </si>
  <si>
    <t>Not at all clean</t>
  </si>
  <si>
    <t>Did you get enough help from staff to wash or keep yourself clean?</t>
  </si>
  <si>
    <t>Help from staff to wash</t>
  </si>
  <si>
    <t>Help from staff to wash or keep patients clean</t>
  </si>
  <si>
    <t>q10</t>
  </si>
  <si>
    <t>q12</t>
  </si>
  <si>
    <t>Yes, always</t>
  </si>
  <si>
    <t>Sometimes</t>
  </si>
  <si>
    <t>No, never</t>
  </si>
  <si>
    <t>I did not need help</t>
  </si>
  <si>
    <t>If you brought medication with you to hospital, were you able to take it when you needed to?</t>
  </si>
  <si>
    <t>Taking medication</t>
  </si>
  <si>
    <t>Patients being able to take medication they brought with them when they need to</t>
  </si>
  <si>
    <t>4,5</t>
  </si>
  <si>
    <t>1=10, 2=5, 3=0, 4=n/a, 5=n/a</t>
  </si>
  <si>
    <t>q13</t>
  </si>
  <si>
    <t>I had to stop taking my medication as part of my treatment</t>
  </si>
  <si>
    <t>I did not bring medication with me to hospital</t>
  </si>
  <si>
    <t>Did you get enough help from staff to eat your meals?</t>
  </si>
  <si>
    <t>Help from staff to eat</t>
  </si>
  <si>
    <t>Patients' getting enough help from staff to eat meals</t>
  </si>
  <si>
    <t>q14</t>
  </si>
  <si>
    <t>I did not need help to eat meals</t>
  </si>
  <si>
    <t>Not applicable</t>
  </si>
  <si>
    <t>Were you able to get hospital food outside of set mealtimes? 
This could include additional food if you missed set mealtimes due to operations / procedures or another reason.</t>
  </si>
  <si>
    <t xml:space="preserve">Were you able to get hospital food outside of set mealtimes? </t>
  </si>
  <si>
    <t>Food</t>
  </si>
  <si>
    <t>Patients being able to get hospital food outside of set mealtimes</t>
  </si>
  <si>
    <t>q15</t>
  </si>
  <si>
    <t>I did not need this</t>
  </si>
  <si>
    <t xml:space="preserve">During your time in hospital, did you get enough to drink? 
Please cross ✗ in all the boxes that apply to you. </t>
  </si>
  <si>
    <t xml:space="preserve">During your time in hospital, did you get enough to drink? </t>
  </si>
  <si>
    <t>Drink</t>
  </si>
  <si>
    <t>Patients getting enough to drink</t>
  </si>
  <si>
    <t>1=10, 2=0, 3=0, 4=n/a, 5=n/a</t>
  </si>
  <si>
    <t>q16</t>
  </si>
  <si>
    <t>Yes</t>
  </si>
  <si>
    <t>No, because I did not get enough help to drink</t>
  </si>
  <si>
    <t>No, because I was not given enough to drink</t>
  </si>
  <si>
    <t>No, for another reason</t>
  </si>
  <si>
    <t>I had a hydration drip</t>
  </si>
  <si>
    <t>When you asked doctors questions, did you get answers you could understand?</t>
  </si>
  <si>
    <t>Answers from doctors</t>
  </si>
  <si>
    <t>Patients getting answers to their questions from doctors in a way they can understand</t>
  </si>
  <si>
    <t>q17</t>
  </si>
  <si>
    <t>I did not have any questions</t>
  </si>
  <si>
    <t>I did not feel able to ask questions</t>
  </si>
  <si>
    <t>Did you have confidence and trust in the doctors treating you?</t>
  </si>
  <si>
    <t>Confidence in doctors</t>
  </si>
  <si>
    <t>Patients having confidence and trust in doctors treating them</t>
  </si>
  <si>
    <t>1=10, 2=5, 3=0</t>
  </si>
  <si>
    <t>q18</t>
  </si>
  <si>
    <t>When doctors spoke about your care in front of you, were you included in the conversation?</t>
  </si>
  <si>
    <t>Inclusion in conversation</t>
  </si>
  <si>
    <t>Patients being included in conversation when doctors are speaking about their care</t>
  </si>
  <si>
    <t>q19</t>
  </si>
  <si>
    <t>When you asked nurses questions, did you get answers you could understand?</t>
  </si>
  <si>
    <t>Answers from nurses</t>
  </si>
  <si>
    <t>Patients getting answers to their questions from nurses in a way they can understand</t>
  </si>
  <si>
    <t>q20</t>
  </si>
  <si>
    <t>Nurses</t>
  </si>
  <si>
    <t>Did you have confidence and trust in the nurses treating you?</t>
  </si>
  <si>
    <t>Confidence in nurses</t>
  </si>
  <si>
    <t>Patients having confidence and trust in nurses treating them</t>
  </si>
  <si>
    <t>q21</t>
  </si>
  <si>
    <t>When nurses spoke about your care in front of you, were you included in the conversation?</t>
  </si>
  <si>
    <t>Patients being included in conversation when nurses are speaking about their care</t>
  </si>
  <si>
    <t>q22</t>
  </si>
  <si>
    <t>In your opinion, were there enough nurses on duty to care for you in hospital?</t>
  </si>
  <si>
    <t>Patients feeling there were enough nurses on duty to care for them</t>
  </si>
  <si>
    <t>q23</t>
  </si>
  <si>
    <t>Thinking about your care and treatment, were you told something by a member of staff that was different to what you had been told by another member of staff?</t>
  </si>
  <si>
    <t>Mixed messages</t>
  </si>
  <si>
    <t>Patients feeling they were told something different by one member of staff to another</t>
  </si>
  <si>
    <t>1=0, 2=5, 3=10, 4=n/a</t>
  </si>
  <si>
    <t>q24</t>
  </si>
  <si>
    <t>Yes, often</t>
  </si>
  <si>
    <t>To what extent did staff looking after you involve you in decisions about your care and treatment?</t>
  </si>
  <si>
    <t>Involvement in decisions</t>
  </si>
  <si>
    <t>Patients feeling they were involved in decisions about their care and treatment</t>
  </si>
  <si>
    <t>• Response option "I didn't want to be involved" has been updated to "I did not want to be involved".</t>
  </si>
  <si>
    <t>5,6</t>
  </si>
  <si>
    <t>1=10, 2=6.7, 3=3.3, 4=0, 5=n/a, 6=n/a</t>
  </si>
  <si>
    <t>q25</t>
  </si>
  <si>
    <t>A great deal</t>
  </si>
  <si>
    <t>A fair amount</t>
  </si>
  <si>
    <t>Not very much</t>
  </si>
  <si>
    <t>Not at all</t>
  </si>
  <si>
    <t>I was not able to be involved</t>
  </si>
  <si>
    <t>I did not want to be involved</t>
  </si>
  <si>
    <t>How much information about your condition or treatment was given to you?</t>
  </si>
  <si>
    <t>Information about condition</t>
  </si>
  <si>
    <t>Patients feeling they got the right amount of information about their condition and treatment</t>
  </si>
  <si>
    <t>1=5, 2=10, 3=5, 4=0, 5=n/a</t>
  </si>
  <si>
    <t>q26</t>
  </si>
  <si>
    <t>Too much</t>
  </si>
  <si>
    <t>About the right amount</t>
  </si>
  <si>
    <t>Too little</t>
  </si>
  <si>
    <t>I was not given any information about my treatment or condition</t>
  </si>
  <si>
    <t>Did you feel able to talk to members of hospital staff about your worries and fears?</t>
  </si>
  <si>
    <t>Talking about worries and fears</t>
  </si>
  <si>
    <t>Patients feeling able to talk to staff about their worries and fears</t>
  </si>
  <si>
    <t>q27</t>
  </si>
  <si>
    <t>I had no worries or fears</t>
  </si>
  <si>
    <t>Were you given enough privacy when being examined or treated?</t>
  </si>
  <si>
    <t>Privacy</t>
  </si>
  <si>
    <t>Patients being given enough privacy when being examined or treated</t>
  </si>
  <si>
    <t>q28</t>
  </si>
  <si>
    <t>I did not want this</t>
  </si>
  <si>
    <t>Do you think the hospital staff did everything they could to help control your pain?</t>
  </si>
  <si>
    <t>Pain</t>
  </si>
  <si>
    <t>Hospital staff doing everything they can to control patients' pain</t>
  </si>
  <si>
    <t>q29</t>
  </si>
  <si>
    <t>I was not in any pain</t>
  </si>
  <si>
    <t>Were you able to get a member of staff to help you when you needed attention?</t>
  </si>
  <si>
    <t>Help when needing attention</t>
  </si>
  <si>
    <t>Patients being able to get help from staff when they need attention</t>
  </si>
  <si>
    <t>q30</t>
  </si>
  <si>
    <t>I did not need attention</t>
  </si>
  <si>
    <t>q28_1</t>
  </si>
  <si>
    <t>Thinking about your care and treatment, did hospital staff take into account the following individual needs? Language needs (e.g. translation, braille)</t>
  </si>
  <si>
    <t>Individual needs</t>
  </si>
  <si>
    <t>Staff taking into account patients' individual needs: Language needs</t>
  </si>
  <si>
    <t>• Comparability will be reviewed for q28.</t>
  </si>
  <si>
    <t>1=10, 2=0, 3=n/a</t>
  </si>
  <si>
    <t>q28_2</t>
  </si>
  <si>
    <t>Thinking about your care and treatment, did hospital staff take into account the following individual needs? Cultural needs (e.g. same gender staff)</t>
  </si>
  <si>
    <t>Staff taking into account patients' individual needs: Cultural needs</t>
  </si>
  <si>
    <t>q28_3</t>
  </si>
  <si>
    <t>Thinking about your care and treatment, did hospital staff take into account the following individual needs? Religious needs (e.g. space to pray / meditate)</t>
  </si>
  <si>
    <t>Staff taking into account patients' individual needs: Religious needs</t>
  </si>
  <si>
    <t>q28_4</t>
  </si>
  <si>
    <t>Thinking about your care and treatment, did hospital staff take into account the following individual needs? Accessibility needs (e.g. mobility needs, room adaptations)</t>
  </si>
  <si>
    <t>Staff taking into account patients' individual needs: Accessibility needs</t>
  </si>
  <si>
    <t>q28_5</t>
  </si>
  <si>
    <t>Thinking about your care and treatment, did hospital staff take into account the following individual needs? Dietary needs (e.g. medical, allergy, vegan)</t>
  </si>
  <si>
    <t>Staff taking into account patients' individual needs: Dietary needs</t>
  </si>
  <si>
    <t>q28_6</t>
  </si>
  <si>
    <t>Thinking about your care and treatment, did hospital staff take into account the following individual needs? Mental health needs (e.g. a quiet space, emotional support)</t>
  </si>
  <si>
    <t>Staff taking into account patients' individual needs: Mental health needs</t>
  </si>
  <si>
    <t>• "Mental health needs" is a new response option for IP25 so will not be comparable to prior years.</t>
  </si>
  <si>
    <t>1,2,3,</t>
  </si>
  <si>
    <t>When leaving the hospital, were you admitted onto a virtual ward, also known as hospital at home?
A virtual ward is hospital-level care at home for patients who would otherwise be in hospital. This could involve daily home visits, telephone calls or use of technology, such as self-monitoring devices, to check on recovery. This is not the same as being an outpatient.</t>
  </si>
  <si>
    <t>When leaving the hospital, were you admitted onto a virtual ward, also known as hospital at home?</t>
  </si>
  <si>
    <t>q32</t>
  </si>
  <si>
    <t>Leaving hospital</t>
  </si>
  <si>
    <t>Before being admitted onto a virtual ward, did hospital staff give you information about the risks and benefits of continuing your treatment on a virtual ward?</t>
  </si>
  <si>
    <t>Information about virtual wards</t>
  </si>
  <si>
    <t>Patients getting information about risks &amp; benefits of continuing treatment on virtual wards</t>
  </si>
  <si>
    <t>q33</t>
  </si>
  <si>
    <t>Yes, definitely</t>
  </si>
  <si>
    <t>Yes, to some extent</t>
  </si>
  <si>
    <t>q31</t>
  </si>
  <si>
    <t xml:space="preserve">Were you given enough information about the care and treatment you would receive while on a virtual ward? </t>
  </si>
  <si>
    <t>Information while on virtual wards</t>
  </si>
  <si>
    <t>Patients feeling they were given enough information about care and treatment on virtual ward</t>
  </si>
  <si>
    <t>q34</t>
  </si>
  <si>
    <t>Yes, completely</t>
  </si>
  <si>
    <t>To what extent did hospital staff involve you in decisions about leaving the hospital?</t>
  </si>
  <si>
    <t>Patients being involved in decisions about them leaving hospital</t>
  </si>
  <si>
    <t>q35</t>
  </si>
  <si>
    <t>I did not want to be involved in decisions</t>
  </si>
  <si>
    <t>To what extent did hospital staff involve your family or carers in decisions about you leaving the hospital?</t>
  </si>
  <si>
    <t>Family / carers being involved in decisions about the patient leaving hospital</t>
  </si>
  <si>
    <t>• The wording for this question has changed from "discussions" in IP24 to "decisions" in IP25, so will not be comparable to prior years.</t>
  </si>
  <si>
    <t>It was not necessary</t>
  </si>
  <si>
    <t>Did hospital staff discuss with you whether you would need any additional equipment in your home, or any changes to your home, after leaving the hospital?</t>
  </si>
  <si>
    <t>Staff discussing with patient whether they would need any additional equipment in their home after leaving</t>
  </si>
  <si>
    <t>3,4</t>
  </si>
  <si>
    <t>1=10, 2=0, 3=n/a, 4=n/a</t>
  </si>
  <si>
    <t>q36</t>
  </si>
  <si>
    <t>q37</t>
  </si>
  <si>
    <t>No, but I would have liked them to</t>
  </si>
  <si>
    <t>No, it was not necessary to discuss it</t>
  </si>
  <si>
    <t>Were you given enough notice about when you were going to leave hospital?</t>
  </si>
  <si>
    <t>Patients being given enough notice about when they were going to leave hospital</t>
  </si>
  <si>
    <t>q38</t>
  </si>
  <si>
    <t>Before you left the hospital, were you given any information about what you should or should not do after leaving the hospital?
This includes any verbal, written or online information.</t>
  </si>
  <si>
    <t>Before you left the hospital, were you given any information about what you should or should not do after leaving the hospital?</t>
  </si>
  <si>
    <t>Patients being given information about what they should / should not do after they leave hospital</t>
  </si>
  <si>
    <t>q39</t>
  </si>
  <si>
    <t>To what extent did you understand the information you were given about what you should or should not do after leaving the hospital?</t>
  </si>
  <si>
    <t>Patients able to understand information given about what they should/shouldn't do after leaving hospital</t>
  </si>
  <si>
    <t>q40</t>
  </si>
  <si>
    <t>Very well</t>
  </si>
  <si>
    <t>Fairly well</t>
  </si>
  <si>
    <t>Not very well</t>
  </si>
  <si>
    <t>Not at all well</t>
  </si>
  <si>
    <t>Before you left the hospital, were your family or carers given the information they needed to care for you at home?</t>
  </si>
  <si>
    <t xml:space="preserve">Before you left the hospital, were your family or carers given the information they needed to care for you at home? </t>
  </si>
  <si>
    <t>Family / carers given information to care for patient at home</t>
  </si>
  <si>
    <t>• This is a new question for IP25 so will not be comparable to prior years.</t>
  </si>
  <si>
    <t>Thinking about any medicine you were to take at home, were you given any of the following? 
Please cross ✗ in all the boxes that apply to you.</t>
  </si>
  <si>
    <t xml:space="preserve">Thinking about any medicine you were to take at home, were you given any of the following? </t>
  </si>
  <si>
    <t>Information about medicine to take at home</t>
  </si>
  <si>
    <t>Patients being given information about medicines they were to take at home</t>
  </si>
  <si>
    <t>• This scoring is calculated by adding the scores from all responses (e.g. if three options are selected, the question score is 7.5). If respondents select any of the first four options as well as the fifth option, the first four responses are given priority in the scoring. Scoring will remain the same as IP24.</t>
  </si>
  <si>
    <t>1=2.5, 2=2.5, 3=2.5, 4=2.5, 5=0, 6=n/a</t>
  </si>
  <si>
    <t>q41</t>
  </si>
  <si>
    <t>An explanation of the purpose of the medicine</t>
  </si>
  <si>
    <t>An explanation on side effects</t>
  </si>
  <si>
    <t>An explanation of how to take the medicine</t>
  </si>
  <si>
    <t>Written information about your medicine</t>
  </si>
  <si>
    <t>I was given medicine, but no information</t>
  </si>
  <si>
    <t>I had no medicine</t>
  </si>
  <si>
    <t>Before you left the hospital, did you know what would happen next with your care?</t>
  </si>
  <si>
    <t>Next steps</t>
  </si>
  <si>
    <t>Patients knowing what would happen next with their care before they left hospital</t>
  </si>
  <si>
    <t>q42</t>
  </si>
  <si>
    <t>I did not need further care</t>
  </si>
  <si>
    <t>Did hospital staff tell you who to contact if you were worried about your condition or treatment after you left hospital?</t>
  </si>
  <si>
    <t>Staff telling patients who to contact if worried about condition/treatment after leaving hospital</t>
  </si>
  <si>
    <t xml:space="preserve">1=10, 2=0, 3=n/a </t>
  </si>
  <si>
    <t>q43</t>
  </si>
  <si>
    <t>Did hospital staff discuss with you whether you may need any further health or social care services after leaving the hospital?</t>
  </si>
  <si>
    <t>Staff discussing with patients whether patients may need further health/social care services after leaving</t>
  </si>
  <si>
    <t>q44</t>
  </si>
  <si>
    <t>After leaving the hospital, did you get enough support from health or social care services to help you recover or manage your condition?</t>
  </si>
  <si>
    <t>Patients getting enough support to recover/manage condition after leaving hospital</t>
  </si>
  <si>
    <t>q45</t>
  </si>
  <si>
    <t>No, but support would have been useful</t>
  </si>
  <si>
    <t>I did not need any support</t>
  </si>
  <si>
    <t>Overall, did you feel you were treated with kindness and compassion while you were in the hospital?</t>
  </si>
  <si>
    <t>Kindness and compassion</t>
  </si>
  <si>
    <t>Patients feeling they were treated with kindness and compassion while they were in hospital</t>
  </si>
  <si>
    <t>q47</t>
  </si>
  <si>
    <t>q46</t>
  </si>
  <si>
    <t>Overall, did you feel you were treated with respect and dignity while you were in the hospital?</t>
  </si>
  <si>
    <t>Respect and dignity</t>
  </si>
  <si>
    <t>Patients feeling they were treated with respect and dignity while they were in hospital</t>
  </si>
  <si>
    <t>q48</t>
  </si>
  <si>
    <t>Overall, how was your experience while you were in the hospital?
Please give your answer on a scale of 0 to 10, where 0 means you had a very poor experience and 10 means you had a very good experience.</t>
  </si>
  <si>
    <t>Overall, how was your experience while you were in the hospital?</t>
  </si>
  <si>
    <t>Overall experience</t>
  </si>
  <si>
    <t>The patient's overall experience while in hospital</t>
  </si>
  <si>
    <t>0,1,2,3,4,5,6,7,8,9,10</t>
  </si>
  <si>
    <t>0=0, 1=1, 2=2, 3=3, 4=4, 5=5, 6=6, 7=7, 8=8, 9=9, 10=10</t>
  </si>
  <si>
    <t>q49</t>
  </si>
  <si>
    <t>0 – I had a very poor experience</t>
  </si>
  <si>
    <t>1</t>
  </si>
  <si>
    <t>2</t>
  </si>
  <si>
    <t>3</t>
  </si>
  <si>
    <t>4</t>
  </si>
  <si>
    <t>5</t>
  </si>
  <si>
    <t>6</t>
  </si>
  <si>
    <t>7</t>
  </si>
  <si>
    <t>8</t>
  </si>
  <si>
    <t>9</t>
  </si>
  <si>
    <t>10 – I had a very good experience</t>
  </si>
  <si>
    <t>q46_agg</t>
  </si>
  <si>
    <t>Response data for closed ‘Overall’ question q46 aggregated into two distinct groups.</t>
  </si>
  <si>
    <t>derived</t>
  </si>
  <si>
    <t>q49_agg</t>
  </si>
  <si>
    <t>q48_agg</t>
  </si>
  <si>
    <t>0 to 8</t>
  </si>
  <si>
    <t>9 to 10</t>
  </si>
  <si>
    <t/>
  </si>
  <si>
    <t>Who was the main person or people that filled in this questionnaire?</t>
  </si>
  <si>
    <t>• The About You section is not scored.</t>
  </si>
  <si>
    <t>q50</t>
  </si>
  <si>
    <t>q51</t>
  </si>
  <si>
    <t>The patient (named on the letter)</t>
  </si>
  <si>
    <t>A friend or relative of the patient</t>
  </si>
  <si>
    <t>Both patient and friend/relative together</t>
  </si>
  <si>
    <t>The patient with the help of a health professional or care worker</t>
  </si>
  <si>
    <t>Do you have any of the following physical or mental health conditions, disabilities or illnesses that have lasted or are expected to last 12 months or more? 
Please cross ✗ in all the boxes that apply to you.</t>
  </si>
  <si>
    <t xml:space="preserve">Do you have any of the following physical or mental health conditions, disabilities or illnesses that have lasted or are expected to last 12 months or more? </t>
  </si>
  <si>
    <t>• A new response option "Neurodivergence (other than autism or autism spectrum condition)" has been added.
• The response option "None of the above" has been changed to "I do not have any long-term conditions".</t>
  </si>
  <si>
    <t>1,2,3,4,5,6,7,8,9,10,11,12,13,14,15,16,17,18,19</t>
  </si>
  <si>
    <t>q51_1</t>
  </si>
  <si>
    <t>q52</t>
  </si>
  <si>
    <t>Autism or autism spectrum condition</t>
  </si>
  <si>
    <t>Breathing problem, such as asthma</t>
  </si>
  <si>
    <t>Blindness or partial sight</t>
  </si>
  <si>
    <t>Cancer in the last 5 years</t>
  </si>
  <si>
    <t>Dementia or Alzheimer’s disease</t>
  </si>
  <si>
    <t>Deafness or hearing loss</t>
  </si>
  <si>
    <t>Diabetes</t>
  </si>
  <si>
    <t>Heart problem, such as angina</t>
  </si>
  <si>
    <t>Joint problem, such as arthritis</t>
  </si>
  <si>
    <t>Kidney or liver disease</t>
  </si>
  <si>
    <t>Learning disability</t>
  </si>
  <si>
    <t>Mental health condition</t>
  </si>
  <si>
    <t>Neurodivergence (other than autism or autism spectrum condition)</t>
  </si>
  <si>
    <t>Neurological condition</t>
  </si>
  <si>
    <t>Physical mobility condition</t>
  </si>
  <si>
    <t>Stroke (which affects your day-to-day life)</t>
  </si>
  <si>
    <t>Another long-term condition</t>
  </si>
  <si>
    <t>I do not have any long-term conditions</t>
  </si>
  <si>
    <t>I would prefer not to say</t>
  </si>
  <si>
    <t>Thinking about the condition(s) you selected, do any of these reduce your ability to carry out day-to-day activities?</t>
  </si>
  <si>
    <t>q53</t>
  </si>
  <si>
    <t>Yes, a lot</t>
  </si>
  <si>
    <t>Yes, a little</t>
  </si>
  <si>
    <t>No, not at all</t>
  </si>
  <si>
    <t>Have you experienced any of the following in the last 12 months? 
Please cross ✗ in all the boxes that apply to you.</t>
  </si>
  <si>
    <t xml:space="preserve">Have you experienced any of the following in the last 12 months? </t>
  </si>
  <si>
    <t>q54</t>
  </si>
  <si>
    <t>Problems with your physical mobility, for example, difficulty getting about your home</t>
  </si>
  <si>
    <t>Two or more falls that have needed medical attention</t>
  </si>
  <si>
    <t>Feeling isolated from others</t>
  </si>
  <si>
    <t>None of these</t>
  </si>
  <si>
    <t>What was your year of birth?
Please write in e.g.</t>
  </si>
  <si>
    <t>What was your year of birth?</t>
  </si>
  <si>
    <t>q55</t>
  </si>
  <si>
    <t>At birth were you assigned as…</t>
  </si>
  <si>
    <t>q56</t>
  </si>
  <si>
    <t>Male</t>
  </si>
  <si>
    <t>Female</t>
  </si>
  <si>
    <t>Intersex (a person born with a reproductive anatomy that doesn’t seem to fit the typical definitions of female or male)</t>
  </si>
  <si>
    <t>Is your gender different from the sex you were assigned at birth?</t>
  </si>
  <si>
    <t>q57</t>
  </si>
  <si>
    <t>Yes. Please specify your gender</t>
  </si>
  <si>
    <t>What is your ethnic group? 
Please cross ✗ in ONE box only.</t>
  </si>
  <si>
    <t xml:space="preserve">What is your ethnic group? </t>
  </si>
  <si>
    <t>1,2,3,4,5,6,7,8,9,10,11,12,13,14,15,16,17,18,19, 20</t>
  </si>
  <si>
    <t>q59</t>
  </si>
  <si>
    <t>q58</t>
  </si>
  <si>
    <t>q61</t>
  </si>
  <si>
    <t>English / Welsh / Scottish / Northern Irish / British</t>
  </si>
  <si>
    <t>Irish</t>
  </si>
  <si>
    <t>Gypsy or Irish Traveller</t>
  </si>
  <si>
    <t>Roma</t>
  </si>
  <si>
    <t>Any other White background, please write in</t>
  </si>
  <si>
    <t>White and Black Caribbean</t>
  </si>
  <si>
    <t>White and Black African</t>
  </si>
  <si>
    <t>White and Asian</t>
  </si>
  <si>
    <t>Any other Mixed / multiple ethnic background, please write in</t>
  </si>
  <si>
    <t>Indian</t>
  </si>
  <si>
    <t>Pakistani</t>
  </si>
  <si>
    <t>Bangladeshi</t>
  </si>
  <si>
    <t>Chinese</t>
  </si>
  <si>
    <t>Any other Asian background, please write in</t>
  </si>
  <si>
    <t>African</t>
  </si>
  <si>
    <t>Caribbean</t>
  </si>
  <si>
    <t>Any other Black / African / Caribbean background, please write in</t>
  </si>
  <si>
    <t>Arab</t>
  </si>
  <si>
    <t>Any other ethnic group, please write in</t>
  </si>
  <si>
    <t>What is your religion?</t>
  </si>
  <si>
    <t>1,2,3,4,5,6,7,8,9</t>
  </si>
  <si>
    <t>No religion</t>
  </si>
  <si>
    <t>Buddhist</t>
  </si>
  <si>
    <t>Christian (including Church of England, Catholic, Protestant, and other Christian denominations)</t>
  </si>
  <si>
    <t>Hindu</t>
  </si>
  <si>
    <t>Jewish</t>
  </si>
  <si>
    <t>Muslim</t>
  </si>
  <si>
    <t>Sikh</t>
  </si>
  <si>
    <t>Other</t>
  </si>
  <si>
    <t xml:space="preserve">Which of the following best describes your sexual orientation? </t>
  </si>
  <si>
    <t>Heterosexual / straight</t>
  </si>
  <si>
    <t>Gay / lesbian</t>
  </si>
  <si>
    <t>Bisexual</t>
  </si>
  <si>
    <t>recontact</t>
  </si>
  <si>
    <t>Are you willing for your answers to be linked to your contact details and to be contacted by the Care Quality Commission or another organisation working on their behalf, for further research about your healthcare experience? 
This will not affect the care you receive in any way. The answers you have provided in this survey are still valuable regardless of whether you agree to be contacted about future research.</t>
  </si>
  <si>
    <t>Yes, I am happy for my answers to be linked to my contact details and be contacted for further research. I understand this does not mean I have to take part in future research</t>
  </si>
  <si>
    <t>No, I would not like to be contacted</t>
  </si>
  <si>
    <t>q53_2_text</t>
  </si>
  <si>
    <t>Is your gender different from the sex you were assigned at birth? Yes. Please specify your gender</t>
  </si>
  <si>
    <t>freetext</t>
  </si>
  <si>
    <t>q54_5_text</t>
  </si>
  <si>
    <t>q54_9_text</t>
  </si>
  <si>
    <t>q54_14_text</t>
  </si>
  <si>
    <t>q54_17_text</t>
  </si>
  <si>
    <t>q54_19_text</t>
  </si>
  <si>
    <t>othercomments_1</t>
  </si>
  <si>
    <t>Was there anything particularly good about your hospital care?</t>
  </si>
  <si>
    <t>othercomments_2</t>
  </si>
  <si>
    <t>Was there anything that could be improved?</t>
  </si>
  <si>
    <t>othercomments_3</t>
  </si>
  <si>
    <t>Any other comments?</t>
  </si>
  <si>
    <t>age_5_sample</t>
  </si>
  <si>
    <t>Age split in 5 groups from sample data only</t>
  </si>
  <si>
    <t>• This is used in Bespoke Analysis</t>
  </si>
  <si>
    <t>16-35</t>
  </si>
  <si>
    <t>36-50</t>
  </si>
  <si>
    <t>51-65</t>
  </si>
  <si>
    <t>66-80</t>
  </si>
  <si>
    <t>81+</t>
  </si>
  <si>
    <t>gender_sample</t>
  </si>
  <si>
    <t>Gender code from sample data</t>
  </si>
  <si>
    <t>Not known / not specified</t>
  </si>
  <si>
    <t>ethnic_6_sample</t>
  </si>
  <si>
    <t>Ethnicity grouped in to 6 ethnic groups from sample only</t>
  </si>
  <si>
    <t>White</t>
  </si>
  <si>
    <t>Multiple ethnic group</t>
  </si>
  <si>
    <t>Asian or Asian British</t>
  </si>
  <si>
    <t>Black or Black British</t>
  </si>
  <si>
    <t>Chinese or other ethnic group</t>
  </si>
  <si>
    <t>Unknown</t>
  </si>
  <si>
    <t>imd_decile</t>
  </si>
  <si>
    <t>Index of Multiple Deprivation decile derived from Patient postcode</t>
  </si>
  <si>
    <t>1,2,3,4,5,6,7,8,9,10</t>
  </si>
  <si>
    <t>1st decile</t>
  </si>
  <si>
    <t>2nd decile</t>
  </si>
  <si>
    <t>3rd decile</t>
  </si>
  <si>
    <t>4th decile</t>
  </si>
  <si>
    <t>5th decile</t>
  </si>
  <si>
    <t>6th decile</t>
  </si>
  <si>
    <t>7th decile</t>
  </si>
  <si>
    <t>8th decile</t>
  </si>
  <si>
    <t>9th decile</t>
  </si>
  <si>
    <t>10th decile</t>
  </si>
  <si>
    <t>sex_test</t>
  </si>
  <si>
    <t>Discrepancies between sample gender and response Q52</t>
  </si>
  <si>
    <t>Response does not match sample</t>
  </si>
  <si>
    <t>year_diff</t>
  </si>
  <si>
    <t>Simple calculation of difference between sample and response YOB</t>
  </si>
  <si>
    <t>year_test</t>
  </si>
  <si>
    <t>Used to highlight any discrepancies between sample and response YOB</t>
  </si>
  <si>
    <t>Mismatched (sample &gt; response)</t>
  </si>
  <si>
    <t>age_sample</t>
  </si>
  <si>
    <t>Age calculated from sample data YOB</t>
  </si>
  <si>
    <t>sample_age</t>
  </si>
  <si>
    <t>age_response</t>
  </si>
  <si>
    <t>Age calculated from response data YOB</t>
  </si>
  <si>
    <t>response_age</t>
  </si>
  <si>
    <t>age_group</t>
  </si>
  <si>
    <t>Age from response data or if missing sample data</t>
  </si>
  <si>
    <t>• Age values are not grouped into categories. Use age_response first. If age_response values are missing, use age_sample instead.</t>
  </si>
  <si>
    <t>region</t>
  </si>
  <si>
    <t>Trusts mapped to their NHS England region</t>
  </si>
  <si>
    <t>East of England</t>
  </si>
  <si>
    <t>London</t>
  </si>
  <si>
    <t>Midlands</t>
  </si>
  <si>
    <t>North East &amp; Yorkshire</t>
  </si>
  <si>
    <t>North West</t>
  </si>
  <si>
    <t>South East</t>
  </si>
  <si>
    <t>South West</t>
  </si>
  <si>
    <t>age_4_sample</t>
  </si>
  <si>
    <t>Age split in 4 groups from sample data only</t>
  </si>
  <si>
    <t>1, 2, 3, 4</t>
  </si>
  <si>
    <t>66+</t>
  </si>
  <si>
    <t>age_4_group</t>
  </si>
  <si>
    <t>Age grouped in to 4 age ranges</t>
  </si>
  <si>
    <t>age_5_group</t>
  </si>
  <si>
    <t xml:space="preserve">Age grouped into 5 age ranges derived from response q51, or from sample if missing. </t>
  </si>
  <si>
    <t>1, 2, 3, 4, 5</t>
  </si>
  <si>
    <t>age5group</t>
  </si>
  <si>
    <t>sex_group</t>
  </si>
  <si>
    <t>Sex from response q52, or from sample gender if missing</t>
  </si>
  <si>
    <t>Sex from response Q52, or from sample gender if missing</t>
  </si>
  <si>
    <t>1, 2</t>
  </si>
  <si>
    <t>Intersex</t>
  </si>
  <si>
    <t>Prefer not to say</t>
  </si>
  <si>
    <t>age_sex_group</t>
  </si>
  <si>
    <t>Age and sex grouped into main categories</t>
  </si>
  <si>
    <t>1, 2, 3, 4, 5, 6, 7, 8</t>
  </si>
  <si>
    <t>Male 16-35</t>
  </si>
  <si>
    <t>Male 36-50</t>
  </si>
  <si>
    <t>Male 51-65</t>
  </si>
  <si>
    <t>Male 66+</t>
  </si>
  <si>
    <t>Female 16-35</t>
  </si>
  <si>
    <t>Female 36-50</t>
  </si>
  <si>
    <t>Female 51-65</t>
  </si>
  <si>
    <t>Female 66+</t>
  </si>
  <si>
    <t>sample_route_admission</t>
  </si>
  <si>
    <t>Route of admission from Admission Method in Sample</t>
  </si>
  <si>
    <t>Elective</t>
  </si>
  <si>
    <t>Emergency</t>
  </si>
  <si>
    <t>route_admission_group</t>
  </si>
  <si>
    <t>Derived from q1, sample (admission method) used if response missing</t>
  </si>
  <si>
    <t>1, 2,3</t>
  </si>
  <si>
    <t>route_admission</t>
  </si>
  <si>
    <t>Not known</t>
  </si>
  <si>
    <t>route_age_sex_group</t>
  </si>
  <si>
    <t>1, 2, 3, 4, 5, 6, 7, 8, 9, 10, 11, 12, 13, 14, 15, 16</t>
  </si>
  <si>
    <t>Elective Male 16-35</t>
  </si>
  <si>
    <t>Elective Male 36-50</t>
  </si>
  <si>
    <t>Elective Male 51-65</t>
  </si>
  <si>
    <t>Elective Male 66+</t>
  </si>
  <si>
    <t>Elective Female 16-35</t>
  </si>
  <si>
    <t>Elective Female 36-50</t>
  </si>
  <si>
    <t>Elective Female 51-65</t>
  </si>
  <si>
    <t>Elective Female 66+</t>
  </si>
  <si>
    <t>Emergency Male 16-35</t>
  </si>
  <si>
    <t>Emergency Male 36-50</t>
  </si>
  <si>
    <t>Emergency Male 51-65</t>
  </si>
  <si>
    <t>Emergency Male 66+</t>
  </si>
  <si>
    <t>Emergency Female 16-35</t>
  </si>
  <si>
    <t>Emergency Female 36-50</t>
  </si>
  <si>
    <t>Emergency Female 51-65</t>
  </si>
  <si>
    <t>Emergency Female 66+</t>
  </si>
  <si>
    <t>ethnic_6_response</t>
  </si>
  <si>
    <t>Derived variable from response from q54</t>
  </si>
  <si>
    <t>Mixed</t>
  </si>
  <si>
    <t>Arab or other ethnic group</t>
  </si>
  <si>
    <t>ethnic_5_response</t>
  </si>
  <si>
    <t>Derived variable from response from q54, excluding ‘not known’</t>
  </si>
  <si>
    <t>ethnic5group</t>
  </si>
  <si>
    <t>disability</t>
  </si>
  <si>
    <t>Derived from Q48 = selected at least one option from Q48_1 to Q48_17 AND Q49 = 1 or 2 (Yes, alot, Yes, a little) = Disabled. Q48 = selected Q48_18 OR Q49_3 (Not at all) = Not disabled</t>
  </si>
  <si>
    <t>• Derived from q48 = selected at least one option from q48_1 to q48_17 AND q49 = 1 or 2 (Yes, a lot, Yes, a little) = Disabled
• q48 = selected at least one option from q48_1 to q48_17 AND q49 = 3 (No, not a lot) = Not disabled
• q48 = selected q48_18 = Not disabled 
• All missing data / blank / missing responses where there is no code = Not known</t>
  </si>
  <si>
    <t>1,2, 3</t>
  </si>
  <si>
    <t>Disabled</t>
  </si>
  <si>
    <t>Not disabled</t>
  </si>
  <si>
    <t>med_surg</t>
  </si>
  <si>
    <t>Derived from sample Treatment Function Code.</t>
  </si>
  <si>
    <t>Medical</t>
  </si>
  <si>
    <t>Surgical</t>
  </si>
  <si>
    <t>response_rate</t>
  </si>
  <si>
    <t>Adjusted response rate variable following data cleaning (based on those who could reasonably have a chance to complete the questionnaire; excludes undelivered or deceased)</t>
  </si>
  <si>
    <t>0,1</t>
  </si>
  <si>
    <t>Did not respond (including opt outs or ineligible)</t>
  </si>
  <si>
    <t>Responded</t>
  </si>
  <si>
    <t>modedetailed</t>
  </si>
  <si>
    <t>Whether the survey was completed online, by post (inc whether it was standard, large print or easy read) or by telephone</t>
  </si>
  <si>
    <t>paradata</t>
  </si>
  <si>
    <t>Paper - Standard paper questionnaire</t>
  </si>
  <si>
    <t>Paper - Large print or Braille</t>
  </si>
  <si>
    <t>Paper - Easy Read</t>
  </si>
  <si>
    <t>Online</t>
  </si>
  <si>
    <t>Telephone assisted complete</t>
  </si>
  <si>
    <t>mode</t>
  </si>
  <si>
    <t>Whether the survey was completed online, by post or by telephone</t>
  </si>
  <si>
    <t>Paper (including braille, large print, Easy Read)</t>
  </si>
  <si>
    <t>Telephone</t>
  </si>
  <si>
    <t>ltc</t>
  </si>
  <si>
    <t>Respondents per trust who stated that they had any long-term condition</t>
  </si>
  <si>
    <t>• Derived variable from q48 selected options 1-17 =1 (Yes, I have a long-term condition)
Selected option 18 = 2 (No, I don’t have a long-term condition)</t>
  </si>
  <si>
    <t>Yes, I have a long-term condition</t>
  </si>
  <si>
    <t>No, I don't have a long-term condition</t>
  </si>
  <si>
    <t>frailty</t>
  </si>
  <si>
    <t>Derived from q50</t>
  </si>
  <si>
    <t xml:space="preserve">• Derived from q50 selected at least TWO of the following options 1, 2 OR 3 = Frail. 
Selecting only ONE option (1, 2, OR 3) or no options (4) = Not frail </t>
  </si>
  <si>
    <t>Frail</t>
  </si>
  <si>
    <t>Not frail</t>
  </si>
  <si>
    <t>provider</t>
  </si>
  <si>
    <t>Provider of the survey</t>
  </si>
  <si>
    <t>Patient Perspective</t>
  </si>
  <si>
    <t>Picker</t>
  </si>
  <si>
    <t>Iqvia</t>
  </si>
  <si>
    <t>In house</t>
  </si>
  <si>
    <t>historically_comparable</t>
  </si>
  <si>
    <t>Indicates trust historical comparability for each survey year</t>
  </si>
  <si>
    <t>• This is used in the benchmark data.</t>
  </si>
  <si>
    <t>Not comparable</t>
  </si>
  <si>
    <t>Comparable</t>
  </si>
  <si>
    <t>q7_1</t>
  </si>
  <si>
    <t>Were you ever prevented from sleeping at night by any of the following? Please cross ✗ in all the boxes that apply to you. Noise from other patients</t>
  </si>
  <si>
    <t>Were you ever prevented from sleeping at night by any of the following? Noise from other patients</t>
  </si>
  <si>
    <t>Patients being prevented from sleeping at night due to noise from other patients</t>
  </si>
  <si>
    <t>Sleeping: Patients being prevented from sleeping at night due to noise from other patients</t>
  </si>
  <si>
    <t>q7_2</t>
  </si>
  <si>
    <t>Were you ever prevented from sleeping at night by any of the following? Please cross ✗ in all the boxes that apply to you. Noise from staff</t>
  </si>
  <si>
    <t>Were you ever prevented from sleeping at night by any of the following? Noise from staff</t>
  </si>
  <si>
    <t>Patients being prevented from sleeping at night due to noise from staff</t>
  </si>
  <si>
    <t>Sleeping: Patients being prevented from sleeping at night due to noise from staff</t>
  </si>
  <si>
    <t>q7_3</t>
  </si>
  <si>
    <t>Were you ever prevented from sleeping at night by any of the following? Please cross ✗ in all the boxes that apply to you. Noise from medical equipment</t>
  </si>
  <si>
    <t>Were you ever prevented from sleeping at night by any of the following? Noise from medical equipment</t>
  </si>
  <si>
    <t>q7_4</t>
  </si>
  <si>
    <t>Were you ever prevented from sleeping at night by any of the following? Please cross ✗ in all the boxes that apply to you. Hospital lighting</t>
  </si>
  <si>
    <t>Were you ever prevented from sleeping at night by any of the following? Hospital lighting</t>
  </si>
  <si>
    <t>Patients being prevented from sleeping at night due to hospital lighting</t>
  </si>
  <si>
    <t>Sleeping: Patients being prevented from sleeping at night due to hospital lighting</t>
  </si>
  <si>
    <t>q7_5</t>
  </si>
  <si>
    <t>Were you ever prevented from sleeping at night by any of the following? Please cross ✗ in all the boxes that apply to you. Discomfort from pain</t>
  </si>
  <si>
    <t>Were you ever prevented from sleeping at night by any of the following? Discomfort from pain</t>
  </si>
  <si>
    <t>q7_6</t>
  </si>
  <si>
    <t>Were you ever prevented from sleeping at night by any of the following? Please cross ✗ in all the boxes that apply to you. Room temperature</t>
  </si>
  <si>
    <t>Were you ever prevented from sleeping at night by any of the following? Room temperature</t>
  </si>
  <si>
    <t>Patients being prevented from sleeping at night due to room temperature</t>
  </si>
  <si>
    <t>Sleeping: Patients being prevented from sleeping at night due to room temperature</t>
  </si>
  <si>
    <t>q7_7</t>
  </si>
  <si>
    <t>Were you ever prevented from sleeping at night by any of the following? Please cross ✗ in all the boxes that apply to you. Something else</t>
  </si>
  <si>
    <t>Were you ever prevented from sleeping at night by any of the following? Something else</t>
  </si>
  <si>
    <t>q7_8</t>
  </si>
  <si>
    <t>Were you ever prevented from sleeping at night by any of the following? Please cross ✗ in all the boxes that apply to you. I was not prevented from sleeping</t>
  </si>
  <si>
    <t>Were you ever prevented from sleeping at night by any of the following? I was not prevented from sleeping</t>
  </si>
  <si>
    <t>Patients not being prevented from sleeping at night</t>
  </si>
  <si>
    <t>Sleeping: Patients not being prevented from sleeping at night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</si>
</sst>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b/>
      <sz val="12"/>
      <color theme="1"/>
      <name val="Arial"/>
      <family val="2"/>
    </font>
    <font>
      <b/>
      <sz val="12"/>
      <name val="Arial"/>
      <family val="2"/>
    </font>
    <font>
      <sz val="11"/>
      <color theme="1"/>
      <name val="Arial"/>
      <family val="2"/>
    </font>
    <font>
      <sz val="12"/>
      <color theme="1"/>
      <name val="Arial"/>
      <family val="2"/>
    </font>
    <font>
      <sz val="12"/>
      <name val="Arial"/>
      <family val="2"/>
    </font>
    <font>
      <sz val="12"/>
      <color rgb="FF242424"/>
      <name val="Arial"/>
      <family val="2"/>
    </font>
    <font>
      <sz val="12"/>
      <color theme="1"/>
      <name val="Aptos Narrow"/>
      <family val="2"/>
      <scheme val="minor"/>
    </font>
  </fonts>
  <fills count="6">
    <fill>
      <patternFill patternType="none"/>
    </fill>
    <fill>
      <patternFill patternType="gray125"/>
    </fill>
    <fill>
      <patternFill patternType="solid">
        <fgColor theme="9" tint="0.7999816888943144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8"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7">
    <xf numFmtId="0" fontId="0" fillId="0" borderId="0" xfId="0"/>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0" borderId="0" xfId="0" applyFont="1"/>
    <xf numFmtId="0" fontId="4" fillId="0" borderId="2" xfId="0" applyFont="1" applyBorder="1" applyAlignment="1">
      <alignment horizontal="center" vertical="center" wrapText="1"/>
    </xf>
    <xf numFmtId="0" fontId="5" fillId="0" borderId="2" xfId="0" applyFont="1" applyBorder="1" applyAlignment="1">
      <alignment horizontal="left" vertical="center" wrapText="1"/>
    </xf>
    <xf numFmtId="0" fontId="5" fillId="0" borderId="2" xfId="0" applyFont="1" applyBorder="1" applyAlignment="1">
      <alignment horizontal="center" vertical="center" wrapText="1"/>
    </xf>
    <xf numFmtId="0" fontId="5" fillId="0" borderId="1" xfId="0" applyFont="1" applyBorder="1" applyAlignment="1">
      <alignment horizontal="left" vertical="center" wrapText="1"/>
    </xf>
    <xf numFmtId="0" fontId="4" fillId="0" borderId="1" xfId="0" applyFont="1" applyBorder="1" applyAlignment="1">
      <alignment horizontal="center" vertical="center" wrapText="1"/>
    </xf>
    <xf numFmtId="0" fontId="4" fillId="0" borderId="0" xfId="0" applyFont="1"/>
    <xf numFmtId="0" fontId="2" fillId="0" borderId="2" xfId="0" applyFont="1" applyBorder="1" applyAlignment="1">
      <alignment horizontal="left" vertical="center" wrapText="1"/>
    </xf>
    <xf numFmtId="0" fontId="4" fillId="0" borderId="1" xfId="0" applyFont="1" applyBorder="1" applyAlignment="1">
      <alignment vertical="center" wrapText="1"/>
    </xf>
    <xf numFmtId="0" fontId="6" fillId="0" borderId="1" xfId="0" applyFont="1" applyBorder="1" applyAlignment="1">
      <alignment vertical="center" wrapText="1"/>
    </xf>
    <xf numFmtId="0" fontId="1" fillId="0" borderId="1" xfId="0" applyFont="1" applyBorder="1" applyAlignment="1">
      <alignment vertical="center" wrapText="1"/>
    </xf>
    <xf numFmtId="0" fontId="4" fillId="0" borderId="1" xfId="0" applyFont="1" applyBorder="1" applyAlignment="1">
      <alignment horizontal="left" vertical="center" wrapText="1"/>
    </xf>
    <xf numFmtId="0" fontId="5" fillId="0" borderId="1" xfId="0" applyFont="1" applyBorder="1" applyAlignment="1">
      <alignment horizontal="center" vertical="center" wrapText="1"/>
    </xf>
    <xf numFmtId="0" fontId="7" fillId="0" borderId="0" xfId="0" applyFont="1"/>
    <xf numFmtId="0" fontId="4" fillId="5" borderId="2" xfId="0" applyFont="1" applyFill="1" applyBorder="1" applyAlignment="1">
      <alignment horizontal="center" vertical="center" wrapText="1"/>
    </xf>
    <xf numFmtId="0" fontId="5" fillId="5" borderId="2" xfId="0" applyFont="1" applyFill="1" applyBorder="1" applyAlignment="1">
      <alignment horizontal="left" vertical="center" wrapText="1"/>
    </xf>
    <xf numFmtId="0" fontId="5" fillId="5" borderId="1" xfId="0" applyFont="1" applyFill="1" applyBorder="1" applyAlignment="1">
      <alignment horizontal="left" vertical="center" wrapText="1"/>
    </xf>
    <xf numFmtId="0" fontId="7" fillId="5" borderId="0" xfId="0" applyFont="1" applyFill="1"/>
    <xf numFmtId="0" fontId="4" fillId="0" borderId="0" xfId="0" applyFont="1" applyAlignment="1">
      <alignment horizontal="center" vertical="center" wrapText="1"/>
    </xf>
    <xf numFmtId="0" fontId="5" fillId="0" borderId="0" xfId="0" applyFont="1" applyAlignment="1">
      <alignment horizontal="left" vertical="center" wrapText="1"/>
    </xf>
    <xf numFmtId="0" fontId="3" fillId="0" borderId="1" xfId="0" applyFont="1" applyBorder="1" applyAlignment="1">
      <alignment vertical="center" wrapText="1"/>
    </xf>
    <xf numFmtId="0" fontId="4"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4A2F1D-3E21-44AE-9825-7EDD04CBAB68}">
  <dimension ref="A1:BI111"/>
  <sheetViews>
    <sheetView tabSelected="1" workbookViewId="0">
      <selection activeCell="T1" sqref="T1:T1048576"/>
    </sheetView>
  </sheetViews>
  <sheetFormatPr defaultRowHeight="15" x14ac:dyDescent="0.25"/>
  <cols>
    <col min="1" max="1" width="26.5703125" style="23" customWidth="1"/>
    <col min="2" max="2" width="58" style="24" customWidth="1"/>
    <col min="3" max="3" width="51.85546875" style="24" customWidth="1"/>
    <col min="4" max="4" width="36.85546875" style="24" customWidth="1"/>
    <col min="5" max="5" width="55.140625" style="24" customWidth="1"/>
    <col min="6" max="6" width="62.140625" style="24" customWidth="1"/>
    <col min="7" max="7" width="33" style="24" customWidth="1"/>
    <col min="8" max="8" width="87.5703125" style="24" customWidth="1"/>
    <col min="9" max="20" width="32.85546875" style="24" customWidth="1"/>
    <col min="21" max="41" width="30.85546875" style="24" customWidth="1"/>
    <col min="42" max="61" width="31.140625" style="26" customWidth="1"/>
  </cols>
  <sheetData>
    <row r="1" spans="1:61" s="5" customFormat="1" ht="57" customHeight="1" x14ac:dyDescent="0.2">
      <c r="A1" s="1" t="s">
        <v>0</v>
      </c>
      <c r="B1" s="1" t="s">
        <v>1</v>
      </c>
      <c r="C1" s="1" t="s">
        <v>2</v>
      </c>
      <c r="D1" s="2" t="s">
        <v>3</v>
      </c>
      <c r="E1" s="2" t="s">
        <v>4</v>
      </c>
      <c r="F1" s="1" t="s">
        <v>5</v>
      </c>
      <c r="G1" s="1" t="s">
        <v>6</v>
      </c>
      <c r="H1" s="1" t="s">
        <v>7</v>
      </c>
      <c r="I1" s="2" t="s">
        <v>8</v>
      </c>
      <c r="J1" s="2" t="s">
        <v>9</v>
      </c>
      <c r="K1" s="2" t="s">
        <v>10</v>
      </c>
      <c r="L1" s="2" t="s">
        <v>11</v>
      </c>
      <c r="M1" s="2" t="s">
        <v>12</v>
      </c>
      <c r="N1" s="2" t="s">
        <v>13</v>
      </c>
      <c r="O1" s="1" t="s">
        <v>14</v>
      </c>
      <c r="P1" s="1" t="s">
        <v>15</v>
      </c>
      <c r="Q1" s="1" t="s">
        <v>16</v>
      </c>
      <c r="R1" s="1" t="s">
        <v>17</v>
      </c>
      <c r="S1" s="1" t="s">
        <v>18</v>
      </c>
      <c r="T1" s="3" t="s">
        <v>19</v>
      </c>
      <c r="U1" s="4" t="s">
        <v>20</v>
      </c>
      <c r="V1" s="4" t="s">
        <v>21</v>
      </c>
      <c r="W1" s="4" t="s">
        <v>22</v>
      </c>
      <c r="X1" s="4" t="s">
        <v>23</v>
      </c>
      <c r="Y1" s="4" t="s">
        <v>24</v>
      </c>
      <c r="Z1" s="4" t="s">
        <v>25</v>
      </c>
      <c r="AA1" s="4" t="s">
        <v>26</v>
      </c>
      <c r="AB1" s="4" t="s">
        <v>27</v>
      </c>
      <c r="AC1" s="4" t="s">
        <v>28</v>
      </c>
      <c r="AD1" s="4" t="s">
        <v>29</v>
      </c>
      <c r="AE1" s="4" t="s">
        <v>30</v>
      </c>
      <c r="AF1" s="4" t="s">
        <v>31</v>
      </c>
      <c r="AG1" s="4" t="s">
        <v>32</v>
      </c>
      <c r="AH1" s="4" t="s">
        <v>33</v>
      </c>
      <c r="AI1" s="4" t="s">
        <v>34</v>
      </c>
      <c r="AJ1" s="4" t="s">
        <v>35</v>
      </c>
      <c r="AK1" s="4" t="s">
        <v>36</v>
      </c>
      <c r="AL1" s="4" t="s">
        <v>37</v>
      </c>
      <c r="AM1" s="4" t="s">
        <v>38</v>
      </c>
      <c r="AN1" s="4" t="s">
        <v>39</v>
      </c>
      <c r="AO1" s="1" t="s">
        <v>40</v>
      </c>
      <c r="AP1" s="1" t="s">
        <v>41</v>
      </c>
      <c r="AQ1" s="1" t="s">
        <v>42</v>
      </c>
      <c r="AR1" s="1" t="s">
        <v>43</v>
      </c>
      <c r="AS1" s="1" t="s">
        <v>44</v>
      </c>
      <c r="AT1" s="1" t="s">
        <v>45</v>
      </c>
      <c r="AU1" s="1" t="s">
        <v>46</v>
      </c>
      <c r="AV1" s="1" t="s">
        <v>47</v>
      </c>
      <c r="AW1" s="1" t="s">
        <v>48</v>
      </c>
      <c r="AX1" s="1" t="s">
        <v>49</v>
      </c>
      <c r="AY1" s="1" t="s">
        <v>50</v>
      </c>
      <c r="AZ1" s="1" t="s">
        <v>51</v>
      </c>
      <c r="BA1" s="1" t="s">
        <v>52</v>
      </c>
      <c r="BB1" s="1" t="s">
        <v>53</v>
      </c>
      <c r="BC1" s="1" t="s">
        <v>54</v>
      </c>
      <c r="BD1" s="1" t="s">
        <v>55</v>
      </c>
      <c r="BE1" s="1" t="s">
        <v>56</v>
      </c>
      <c r="BF1" s="1" t="s">
        <v>57</v>
      </c>
      <c r="BG1" s="1" t="s">
        <v>58</v>
      </c>
      <c r="BH1" s="1" t="s">
        <v>59</v>
      </c>
      <c r="BI1" s="1" t="s">
        <v>60</v>
      </c>
    </row>
    <row r="2" spans="1:61" s="11" customFormat="1" ht="50.1" customHeight="1" x14ac:dyDescent="0.2">
      <c r="A2" s="6" t="s">
        <v>61</v>
      </c>
      <c r="B2" s="7" t="s">
        <v>62</v>
      </c>
      <c r="C2" s="7" t="s">
        <v>62</v>
      </c>
      <c r="D2" s="7" t="s">
        <v>63</v>
      </c>
      <c r="E2" s="7" t="s">
        <v>63</v>
      </c>
      <c r="F2" s="7" t="s">
        <v>63</v>
      </c>
      <c r="G2" s="8" t="s">
        <v>63</v>
      </c>
      <c r="H2" s="7"/>
      <c r="I2" s="7" t="s">
        <v>64</v>
      </c>
      <c r="J2" s="7">
        <v>0</v>
      </c>
      <c r="K2" s="7" t="s">
        <v>65</v>
      </c>
      <c r="L2" s="7">
        <v>3</v>
      </c>
      <c r="M2" s="7" t="s">
        <v>66</v>
      </c>
      <c r="N2" s="7"/>
      <c r="O2" s="7" t="s">
        <v>61</v>
      </c>
      <c r="P2" s="7" t="s">
        <v>61</v>
      </c>
      <c r="Q2" s="7" t="s">
        <v>61</v>
      </c>
      <c r="R2" s="7" t="s">
        <v>61</v>
      </c>
      <c r="S2" s="7" t="s">
        <v>61</v>
      </c>
      <c r="T2" s="7"/>
      <c r="U2" s="9" t="s">
        <v>67</v>
      </c>
      <c r="V2" s="9" t="s">
        <v>68</v>
      </c>
      <c r="W2" s="9" t="s">
        <v>69</v>
      </c>
      <c r="X2" s="9"/>
      <c r="Y2" s="9"/>
      <c r="Z2" s="9"/>
      <c r="AA2" s="9"/>
      <c r="AB2" s="9"/>
      <c r="AC2" s="9"/>
      <c r="AD2" s="9"/>
      <c r="AE2" s="9"/>
      <c r="AF2" s="9"/>
      <c r="AG2" s="9"/>
      <c r="AH2" s="9"/>
      <c r="AI2" s="9"/>
      <c r="AJ2" s="9"/>
      <c r="AK2" s="9"/>
      <c r="AL2" s="9"/>
      <c r="AM2" s="9"/>
      <c r="AN2" s="9"/>
      <c r="AO2" s="9"/>
      <c r="AP2" s="10"/>
      <c r="AQ2" s="10"/>
      <c r="AR2" s="10"/>
      <c r="AS2" s="10"/>
      <c r="AT2" s="10"/>
      <c r="AU2" s="10"/>
      <c r="AV2" s="10"/>
      <c r="AW2" s="10"/>
      <c r="AX2" s="10"/>
      <c r="AY2" s="10"/>
      <c r="AZ2" s="10"/>
      <c r="BA2" s="10"/>
      <c r="BB2" s="10"/>
      <c r="BC2" s="10"/>
      <c r="BD2" s="10"/>
      <c r="BE2" s="10"/>
      <c r="BF2" s="10"/>
      <c r="BG2" s="10"/>
      <c r="BH2" s="10"/>
      <c r="BI2" s="10"/>
    </row>
    <row r="3" spans="1:61" s="11" customFormat="1" ht="98.1" customHeight="1" x14ac:dyDescent="0.2">
      <c r="A3" s="6" t="s">
        <v>70</v>
      </c>
      <c r="B3" s="7" t="s">
        <v>71</v>
      </c>
      <c r="C3" s="7" t="s">
        <v>71</v>
      </c>
      <c r="D3" s="12" t="s">
        <v>72</v>
      </c>
      <c r="E3" s="13" t="s">
        <v>73</v>
      </c>
      <c r="F3" s="7" t="str">
        <f>_xlfn.CONCAT(D3, ": ",E3)</f>
        <v>Waiting list: Length of time on waiting list before hospital admission</v>
      </c>
      <c r="G3" s="8">
        <f>LEN(F3)</f>
        <v>70</v>
      </c>
      <c r="H3" s="7" t="s">
        <v>74</v>
      </c>
      <c r="I3" s="7" t="s">
        <v>64</v>
      </c>
      <c r="J3" s="7">
        <v>1</v>
      </c>
      <c r="K3" s="7" t="s">
        <v>66</v>
      </c>
      <c r="L3" s="7">
        <v>4</v>
      </c>
      <c r="M3" s="7" t="s">
        <v>75</v>
      </c>
      <c r="N3" s="7" t="s">
        <v>76</v>
      </c>
      <c r="O3" s="7"/>
      <c r="P3" s="7"/>
      <c r="Q3" s="7"/>
      <c r="R3" s="7"/>
      <c r="S3" s="7" t="s">
        <v>70</v>
      </c>
      <c r="T3" s="7"/>
      <c r="U3" s="9" t="s">
        <v>77</v>
      </c>
      <c r="V3" s="9" t="s">
        <v>78</v>
      </c>
      <c r="W3" s="9" t="s">
        <v>79</v>
      </c>
      <c r="X3" s="9" t="s">
        <v>69</v>
      </c>
      <c r="Y3" s="9"/>
      <c r="Z3" s="9"/>
      <c r="AA3" s="9"/>
      <c r="AB3" s="9"/>
      <c r="AC3" s="9"/>
      <c r="AD3" s="9"/>
      <c r="AE3" s="9"/>
      <c r="AF3" s="9"/>
      <c r="AG3" s="9"/>
      <c r="AH3" s="9"/>
      <c r="AI3" s="9"/>
      <c r="AJ3" s="9"/>
      <c r="AK3" s="9"/>
      <c r="AL3" s="9"/>
      <c r="AM3" s="9"/>
      <c r="AN3" s="9"/>
      <c r="AO3" s="9"/>
      <c r="AP3" s="10">
        <v>10</v>
      </c>
      <c r="AQ3" s="10">
        <v>5</v>
      </c>
      <c r="AR3" s="10">
        <v>0</v>
      </c>
      <c r="AS3" s="10" t="s">
        <v>80</v>
      </c>
      <c r="AT3" s="10"/>
      <c r="AU3" s="10"/>
      <c r="AV3" s="10"/>
      <c r="AW3" s="10"/>
      <c r="AX3" s="10"/>
      <c r="AY3" s="10"/>
      <c r="AZ3" s="10"/>
      <c r="BA3" s="10"/>
      <c r="BB3" s="10"/>
      <c r="BC3" s="10"/>
      <c r="BD3" s="10"/>
      <c r="BE3" s="10"/>
      <c r="BF3" s="10"/>
      <c r="BG3" s="10"/>
      <c r="BH3" s="10"/>
      <c r="BI3" s="10"/>
    </row>
    <row r="4" spans="1:61" s="11" customFormat="1" ht="117" customHeight="1" x14ac:dyDescent="0.2">
      <c r="A4" s="6" t="s">
        <v>81</v>
      </c>
      <c r="B4" s="7" t="s">
        <v>82</v>
      </c>
      <c r="C4" s="7" t="s">
        <v>82</v>
      </c>
      <c r="D4" s="7" t="s">
        <v>63</v>
      </c>
      <c r="E4" s="7" t="s">
        <v>63</v>
      </c>
      <c r="F4" s="7" t="s">
        <v>63</v>
      </c>
      <c r="G4" s="8" t="s">
        <v>63</v>
      </c>
      <c r="H4" s="7" t="s">
        <v>83</v>
      </c>
      <c r="I4" s="7" t="s">
        <v>64</v>
      </c>
      <c r="J4" s="7">
        <v>0</v>
      </c>
      <c r="K4" s="7" t="s">
        <v>84</v>
      </c>
      <c r="L4" s="7">
        <v>6</v>
      </c>
      <c r="M4" s="7" t="s">
        <v>85</v>
      </c>
      <c r="N4" s="7"/>
      <c r="O4" s="7"/>
      <c r="P4" s="7"/>
      <c r="Q4" s="7"/>
      <c r="R4" s="7"/>
      <c r="S4" s="7" t="s">
        <v>81</v>
      </c>
      <c r="T4" s="7"/>
      <c r="U4" s="9" t="s">
        <v>86</v>
      </c>
      <c r="V4" s="9" t="s">
        <v>87</v>
      </c>
      <c r="W4" s="9" t="s">
        <v>88</v>
      </c>
      <c r="X4" s="9" t="s">
        <v>89</v>
      </c>
      <c r="Y4" s="9" t="s">
        <v>90</v>
      </c>
      <c r="Z4" s="9" t="s">
        <v>91</v>
      </c>
      <c r="AA4" s="9"/>
      <c r="AB4" s="9"/>
      <c r="AC4" s="9"/>
      <c r="AD4" s="9"/>
      <c r="AE4" s="9"/>
      <c r="AF4" s="9"/>
      <c r="AG4" s="9"/>
      <c r="AH4" s="9"/>
      <c r="AI4" s="9"/>
      <c r="AJ4" s="9"/>
      <c r="AK4" s="9"/>
      <c r="AL4" s="9"/>
      <c r="AM4" s="9"/>
      <c r="AN4" s="9"/>
      <c r="AO4" s="9"/>
      <c r="AP4" s="10"/>
      <c r="AQ4" s="10"/>
      <c r="AR4" s="10"/>
      <c r="AS4" s="10"/>
      <c r="AT4" s="10"/>
      <c r="AU4" s="10"/>
      <c r="AV4" s="10"/>
      <c r="AW4" s="10"/>
      <c r="AX4" s="10"/>
      <c r="AY4" s="10"/>
      <c r="AZ4" s="10"/>
      <c r="BA4" s="10"/>
      <c r="BB4" s="10"/>
      <c r="BC4" s="10"/>
      <c r="BD4" s="10"/>
      <c r="BE4" s="10"/>
      <c r="BF4" s="10"/>
      <c r="BG4" s="10"/>
      <c r="BH4" s="10"/>
      <c r="BI4" s="10"/>
    </row>
    <row r="5" spans="1:61" s="11" customFormat="1" ht="63" customHeight="1" x14ac:dyDescent="0.2">
      <c r="A5" s="6" t="s">
        <v>92</v>
      </c>
      <c r="B5" s="7" t="s">
        <v>93</v>
      </c>
      <c r="C5" s="7" t="s">
        <v>94</v>
      </c>
      <c r="D5" s="12" t="s">
        <v>95</v>
      </c>
      <c r="E5" s="13" t="s">
        <v>96</v>
      </c>
      <c r="F5" s="7" t="str">
        <f t="shared" ref="F5:F52" si="0">_xlfn.CONCAT(D5, ": ",E5)</f>
        <v>Information while on a waiting list: Quality of information given while on waiting list</v>
      </c>
      <c r="G5" s="8">
        <f t="shared" ref="G5:G52" si="1">LEN(F5)</f>
        <v>87</v>
      </c>
      <c r="H5" s="7" t="s">
        <v>97</v>
      </c>
      <c r="I5" s="7" t="s">
        <v>64</v>
      </c>
      <c r="J5" s="7">
        <v>1</v>
      </c>
      <c r="K5" s="7" t="s">
        <v>85</v>
      </c>
      <c r="L5" s="7"/>
      <c r="M5" s="7" t="s">
        <v>85</v>
      </c>
      <c r="N5" s="7" t="s">
        <v>98</v>
      </c>
      <c r="O5" s="7"/>
      <c r="P5" s="7"/>
      <c r="Q5" s="7"/>
      <c r="R5" s="7"/>
      <c r="S5" s="7" t="s">
        <v>92</v>
      </c>
      <c r="T5" s="7"/>
      <c r="U5" s="9" t="s">
        <v>99</v>
      </c>
      <c r="V5" s="9" t="s">
        <v>100</v>
      </c>
      <c r="W5" s="9" t="s">
        <v>101</v>
      </c>
      <c r="X5" s="9" t="s">
        <v>102</v>
      </c>
      <c r="Y5" s="9" t="s">
        <v>103</v>
      </c>
      <c r="Z5" s="9" t="s">
        <v>104</v>
      </c>
      <c r="AA5" s="9"/>
      <c r="AB5" s="9"/>
      <c r="AC5" s="9"/>
      <c r="AD5" s="9"/>
      <c r="AE5" s="9"/>
      <c r="AF5" s="9"/>
      <c r="AG5" s="9"/>
      <c r="AH5" s="9"/>
      <c r="AI5" s="9"/>
      <c r="AJ5" s="9"/>
      <c r="AK5" s="9"/>
      <c r="AL5" s="9"/>
      <c r="AM5" s="9"/>
      <c r="AN5" s="9"/>
      <c r="AO5" s="9"/>
      <c r="AP5" s="10">
        <v>10</v>
      </c>
      <c r="AQ5" s="10">
        <v>7.5</v>
      </c>
      <c r="AR5" s="10">
        <v>5</v>
      </c>
      <c r="AS5" s="10">
        <v>2.5</v>
      </c>
      <c r="AT5" s="10">
        <v>0</v>
      </c>
      <c r="AU5" s="10">
        <v>0</v>
      </c>
      <c r="AV5" s="10"/>
      <c r="AW5" s="10"/>
      <c r="AX5" s="10"/>
      <c r="AY5" s="10"/>
      <c r="AZ5" s="10"/>
      <c r="BA5" s="10"/>
      <c r="BB5" s="10"/>
      <c r="BC5" s="10"/>
      <c r="BD5" s="10"/>
      <c r="BE5" s="10"/>
      <c r="BF5" s="10"/>
      <c r="BG5" s="10"/>
      <c r="BH5" s="10"/>
      <c r="BI5" s="10"/>
    </row>
    <row r="6" spans="1:61" s="11" customFormat="1" ht="50.1" customHeight="1" x14ac:dyDescent="0.2">
      <c r="A6" s="6" t="s">
        <v>105</v>
      </c>
      <c r="B6" s="7" t="s">
        <v>106</v>
      </c>
      <c r="C6" s="7" t="s">
        <v>106</v>
      </c>
      <c r="D6" s="12" t="s">
        <v>107</v>
      </c>
      <c r="E6" s="13" t="s">
        <v>108</v>
      </c>
      <c r="F6" s="7" t="str">
        <f t="shared" si="0"/>
        <v>Wait to get a bed: The wait to get a bed on a ward after arrival</v>
      </c>
      <c r="G6" s="8">
        <f t="shared" si="1"/>
        <v>64</v>
      </c>
      <c r="H6" s="7"/>
      <c r="I6" s="7" t="s">
        <v>64</v>
      </c>
      <c r="J6" s="7">
        <v>1</v>
      </c>
      <c r="K6" s="7" t="s">
        <v>75</v>
      </c>
      <c r="L6" s="7">
        <v>5</v>
      </c>
      <c r="M6" s="7" t="s">
        <v>84</v>
      </c>
      <c r="N6" s="7" t="s">
        <v>109</v>
      </c>
      <c r="O6" s="7" t="s">
        <v>81</v>
      </c>
      <c r="P6" s="7" t="s">
        <v>81</v>
      </c>
      <c r="Q6" s="7" t="s">
        <v>92</v>
      </c>
      <c r="R6" s="7" t="s">
        <v>105</v>
      </c>
      <c r="S6" s="7" t="s">
        <v>105</v>
      </c>
      <c r="T6" s="7"/>
      <c r="U6" s="9" t="s">
        <v>110</v>
      </c>
      <c r="V6" s="9" t="s">
        <v>111</v>
      </c>
      <c r="W6" s="9" t="s">
        <v>112</v>
      </c>
      <c r="X6" s="9" t="s">
        <v>113</v>
      </c>
      <c r="Y6" s="9" t="s">
        <v>69</v>
      </c>
      <c r="Z6" s="9"/>
      <c r="AA6" s="9"/>
      <c r="AB6" s="9"/>
      <c r="AC6" s="9"/>
      <c r="AD6" s="9"/>
      <c r="AE6" s="9"/>
      <c r="AF6" s="9"/>
      <c r="AG6" s="9"/>
      <c r="AH6" s="9"/>
      <c r="AI6" s="9"/>
      <c r="AJ6" s="9"/>
      <c r="AK6" s="9"/>
      <c r="AL6" s="9"/>
      <c r="AM6" s="9"/>
      <c r="AN6" s="9"/>
      <c r="AO6" s="9"/>
      <c r="AP6" s="10">
        <v>10</v>
      </c>
      <c r="AQ6" s="10">
        <v>6.7</v>
      </c>
      <c r="AR6" s="10">
        <v>3.3</v>
      </c>
      <c r="AS6" s="10">
        <v>0</v>
      </c>
      <c r="AT6" s="10" t="s">
        <v>80</v>
      </c>
      <c r="AU6" s="10"/>
      <c r="AV6" s="10"/>
      <c r="AW6" s="10"/>
      <c r="AX6" s="10"/>
      <c r="AY6" s="10"/>
      <c r="AZ6" s="10"/>
      <c r="BA6" s="10"/>
      <c r="BB6" s="10"/>
      <c r="BC6" s="10"/>
      <c r="BD6" s="10"/>
      <c r="BE6" s="10"/>
      <c r="BF6" s="10"/>
      <c r="BG6" s="10"/>
      <c r="BH6" s="10"/>
      <c r="BI6" s="10"/>
    </row>
    <row r="7" spans="1:61" s="11" customFormat="1" ht="117.95" customHeight="1" x14ac:dyDescent="0.2">
      <c r="A7" s="6" t="s">
        <v>114</v>
      </c>
      <c r="B7" s="7" t="s">
        <v>115</v>
      </c>
      <c r="C7" s="14" t="s">
        <v>116</v>
      </c>
      <c r="D7" s="7" t="s">
        <v>63</v>
      </c>
      <c r="E7" s="7" t="s">
        <v>63</v>
      </c>
      <c r="F7" s="7" t="s">
        <v>63</v>
      </c>
      <c r="G7" s="8" t="s">
        <v>63</v>
      </c>
      <c r="H7" s="7"/>
      <c r="I7" s="7" t="s">
        <v>117</v>
      </c>
      <c r="J7" s="7">
        <v>0</v>
      </c>
      <c r="K7" s="7" t="s">
        <v>118</v>
      </c>
      <c r="L7" s="7"/>
      <c r="M7" s="7" t="s">
        <v>118</v>
      </c>
      <c r="N7" s="7"/>
      <c r="O7" s="7"/>
      <c r="P7" s="7"/>
      <c r="Q7" s="7"/>
      <c r="R7" s="7"/>
      <c r="S7" s="7" t="s">
        <v>114</v>
      </c>
      <c r="T7" s="7"/>
      <c r="U7" s="9" t="s">
        <v>119</v>
      </c>
      <c r="V7" s="9" t="s">
        <v>120</v>
      </c>
      <c r="W7" s="9" t="s">
        <v>121</v>
      </c>
      <c r="X7" s="9" t="s">
        <v>122</v>
      </c>
      <c r="Y7" s="9" t="s">
        <v>123</v>
      </c>
      <c r="Z7" s="9" t="s">
        <v>124</v>
      </c>
      <c r="AA7" s="9" t="s">
        <v>91</v>
      </c>
      <c r="AB7" s="9"/>
      <c r="AC7" s="9"/>
      <c r="AD7" s="9"/>
      <c r="AE7" s="9"/>
      <c r="AF7" s="9"/>
      <c r="AG7" s="9"/>
      <c r="AH7" s="9"/>
      <c r="AI7" s="9"/>
      <c r="AJ7" s="9"/>
      <c r="AK7" s="9"/>
      <c r="AL7" s="9"/>
      <c r="AM7" s="9"/>
      <c r="AN7" s="9"/>
      <c r="AO7" s="9"/>
      <c r="AP7" s="10"/>
      <c r="AQ7" s="10"/>
      <c r="AR7" s="10"/>
      <c r="AS7" s="10"/>
      <c r="AT7" s="10"/>
      <c r="AU7" s="10"/>
      <c r="AV7" s="10"/>
      <c r="AW7" s="10"/>
      <c r="AX7" s="10"/>
      <c r="AY7" s="10"/>
      <c r="AZ7" s="10"/>
      <c r="BA7" s="10"/>
      <c r="BB7" s="10"/>
      <c r="BC7" s="10"/>
      <c r="BD7" s="10"/>
      <c r="BE7" s="10"/>
      <c r="BF7" s="10"/>
      <c r="BG7" s="10"/>
      <c r="BH7" s="10"/>
      <c r="BI7" s="10"/>
    </row>
    <row r="8" spans="1:61" s="11" customFormat="1" ht="68.45" customHeight="1" x14ac:dyDescent="0.2">
      <c r="A8" s="6" t="s">
        <v>125</v>
      </c>
      <c r="B8" s="7" t="s">
        <v>126</v>
      </c>
      <c r="C8" s="7" t="s">
        <v>127</v>
      </c>
      <c r="D8" s="15" t="s">
        <v>128</v>
      </c>
      <c r="E8" s="13" t="s">
        <v>129</v>
      </c>
      <c r="F8" s="7" t="str">
        <f t="shared" si="0"/>
        <v>Sleeping: Patients being prevented from sleeping at night</v>
      </c>
      <c r="G8" s="8">
        <f t="shared" si="1"/>
        <v>57</v>
      </c>
      <c r="H8" s="7" t="s">
        <v>130</v>
      </c>
      <c r="I8" s="7" t="s">
        <v>117</v>
      </c>
      <c r="J8" s="7">
        <v>0</v>
      </c>
      <c r="K8" s="7" t="s">
        <v>131</v>
      </c>
      <c r="L8" s="7"/>
      <c r="M8" s="7" t="s">
        <v>131</v>
      </c>
      <c r="N8" s="7" t="s">
        <v>132</v>
      </c>
      <c r="O8" s="7"/>
      <c r="P8" s="7"/>
      <c r="Q8" s="7"/>
      <c r="R8" s="7" t="s">
        <v>114</v>
      </c>
      <c r="S8" s="7" t="s">
        <v>133</v>
      </c>
      <c r="T8" s="7"/>
      <c r="U8" s="9" t="s">
        <v>134</v>
      </c>
      <c r="V8" s="9" t="s">
        <v>135</v>
      </c>
      <c r="W8" s="9" t="s">
        <v>136</v>
      </c>
      <c r="X8" s="9" t="s">
        <v>137</v>
      </c>
      <c r="Y8" s="9" t="s">
        <v>138</v>
      </c>
      <c r="Z8" s="9" t="s">
        <v>139</v>
      </c>
      <c r="AA8" s="9" t="s">
        <v>140</v>
      </c>
      <c r="AB8" s="9" t="s">
        <v>141</v>
      </c>
      <c r="AC8" s="9"/>
      <c r="AD8" s="9"/>
      <c r="AE8" s="9"/>
      <c r="AF8" s="9"/>
      <c r="AG8" s="9"/>
      <c r="AH8" s="9"/>
      <c r="AI8" s="9"/>
      <c r="AJ8" s="9"/>
      <c r="AK8" s="9"/>
      <c r="AL8" s="9"/>
      <c r="AM8" s="9"/>
      <c r="AN8" s="9"/>
      <c r="AO8" s="9"/>
      <c r="AP8" s="10"/>
      <c r="AQ8" s="10"/>
      <c r="AR8" s="10"/>
      <c r="AS8" s="10"/>
      <c r="AT8" s="10"/>
      <c r="AU8" s="10"/>
      <c r="AV8" s="10"/>
      <c r="AW8" s="10"/>
      <c r="AX8" s="10"/>
      <c r="AY8" s="10"/>
      <c r="AZ8" s="10"/>
      <c r="BA8" s="10"/>
      <c r="BB8" s="10"/>
      <c r="BC8" s="10"/>
      <c r="BD8" s="10"/>
      <c r="BE8" s="10"/>
      <c r="BF8" s="10"/>
      <c r="BG8" s="10"/>
      <c r="BH8" s="10"/>
      <c r="BI8" s="10"/>
    </row>
    <row r="9" spans="1:61" s="11" customFormat="1" ht="50.1" customHeight="1" x14ac:dyDescent="0.2">
      <c r="A9" s="6" t="s">
        <v>133</v>
      </c>
      <c r="B9" s="7" t="s">
        <v>142</v>
      </c>
      <c r="C9" s="7" t="s">
        <v>142</v>
      </c>
      <c r="D9" s="15" t="s">
        <v>143</v>
      </c>
      <c r="E9" s="13" t="s">
        <v>144</v>
      </c>
      <c r="F9" s="7" t="str">
        <f t="shared" si="0"/>
        <v>Cleanliness: Cleanliness of hospital room or ward</v>
      </c>
      <c r="G9" s="8">
        <f t="shared" si="1"/>
        <v>49</v>
      </c>
      <c r="H9" s="7"/>
      <c r="I9" s="7" t="s">
        <v>64</v>
      </c>
      <c r="J9" s="7">
        <v>1</v>
      </c>
      <c r="K9" s="7" t="s">
        <v>75</v>
      </c>
      <c r="L9" s="7">
        <v>5</v>
      </c>
      <c r="M9" s="7" t="s">
        <v>84</v>
      </c>
      <c r="N9" s="7" t="s">
        <v>109</v>
      </c>
      <c r="O9" s="7" t="s">
        <v>133</v>
      </c>
      <c r="P9" s="7" t="s">
        <v>133</v>
      </c>
      <c r="Q9" s="7" t="s">
        <v>133</v>
      </c>
      <c r="R9" s="7" t="s">
        <v>145</v>
      </c>
      <c r="S9" s="7" t="s">
        <v>146</v>
      </c>
      <c r="T9" s="7"/>
      <c r="U9" s="9" t="s">
        <v>147</v>
      </c>
      <c r="V9" s="9" t="s">
        <v>148</v>
      </c>
      <c r="W9" s="9" t="s">
        <v>149</v>
      </c>
      <c r="X9" s="9" t="s">
        <v>150</v>
      </c>
      <c r="Y9" s="9" t="s">
        <v>69</v>
      </c>
      <c r="Z9" s="9"/>
      <c r="AA9" s="9"/>
      <c r="AB9" s="9"/>
      <c r="AC9" s="9"/>
      <c r="AD9" s="9"/>
      <c r="AE9" s="9"/>
      <c r="AF9" s="9"/>
      <c r="AG9" s="9"/>
      <c r="AH9" s="9"/>
      <c r="AI9" s="9"/>
      <c r="AJ9" s="9"/>
      <c r="AK9" s="9"/>
      <c r="AL9" s="9"/>
      <c r="AM9" s="9"/>
      <c r="AN9" s="9"/>
      <c r="AO9" s="9"/>
      <c r="AP9" s="10">
        <v>10</v>
      </c>
      <c r="AQ9" s="10">
        <v>6.7</v>
      </c>
      <c r="AR9" s="10">
        <v>3.3</v>
      </c>
      <c r="AS9" s="10">
        <v>0</v>
      </c>
      <c r="AT9" s="10" t="s">
        <v>80</v>
      </c>
      <c r="AU9" s="10"/>
      <c r="AV9" s="10"/>
      <c r="AW9" s="10"/>
      <c r="AX9" s="10"/>
      <c r="AY9" s="10"/>
      <c r="AZ9" s="10"/>
      <c r="BA9" s="10"/>
      <c r="BB9" s="10"/>
      <c r="BC9" s="10"/>
      <c r="BD9" s="10"/>
      <c r="BE9" s="10"/>
      <c r="BF9" s="10"/>
      <c r="BG9" s="10"/>
      <c r="BH9" s="10"/>
      <c r="BI9" s="10"/>
    </row>
    <row r="10" spans="1:61" s="11" customFormat="1" ht="50.1" customHeight="1" x14ac:dyDescent="0.2">
      <c r="A10" s="6" t="s">
        <v>145</v>
      </c>
      <c r="B10" s="7" t="s">
        <v>151</v>
      </c>
      <c r="C10" s="7" t="s">
        <v>151</v>
      </c>
      <c r="D10" s="15" t="s">
        <v>152</v>
      </c>
      <c r="E10" s="13" t="s">
        <v>153</v>
      </c>
      <c r="F10" s="7" t="str">
        <f t="shared" si="0"/>
        <v>Help from staff to wash: Help from staff to wash or keep patients clean</v>
      </c>
      <c r="G10" s="8">
        <f t="shared" si="1"/>
        <v>71</v>
      </c>
      <c r="H10" s="7"/>
      <c r="I10" s="7" t="s">
        <v>64</v>
      </c>
      <c r="J10" s="7">
        <v>1</v>
      </c>
      <c r="K10" s="7" t="s">
        <v>66</v>
      </c>
      <c r="L10" s="7">
        <v>4</v>
      </c>
      <c r="M10" s="7" t="s">
        <v>75</v>
      </c>
      <c r="N10" s="7" t="s">
        <v>76</v>
      </c>
      <c r="O10" s="7" t="s">
        <v>145</v>
      </c>
      <c r="P10" s="7" t="s">
        <v>145</v>
      </c>
      <c r="Q10" s="7" t="s">
        <v>145</v>
      </c>
      <c r="R10" s="7" t="s">
        <v>154</v>
      </c>
      <c r="S10" s="7" t="s">
        <v>155</v>
      </c>
      <c r="T10" s="7"/>
      <c r="U10" s="9" t="s">
        <v>156</v>
      </c>
      <c r="V10" s="9" t="s">
        <v>157</v>
      </c>
      <c r="W10" s="9" t="s">
        <v>158</v>
      </c>
      <c r="X10" s="9" t="s">
        <v>159</v>
      </c>
      <c r="Y10" s="9"/>
      <c r="Z10" s="9"/>
      <c r="AA10" s="9"/>
      <c r="AB10" s="9"/>
      <c r="AC10" s="9"/>
      <c r="AD10" s="9"/>
      <c r="AE10" s="9"/>
      <c r="AF10" s="9"/>
      <c r="AG10" s="9"/>
      <c r="AH10" s="9"/>
      <c r="AI10" s="9"/>
      <c r="AJ10" s="9"/>
      <c r="AK10" s="9"/>
      <c r="AL10" s="9"/>
      <c r="AM10" s="9"/>
      <c r="AN10" s="9"/>
      <c r="AO10" s="9"/>
      <c r="AP10" s="10">
        <v>10</v>
      </c>
      <c r="AQ10" s="10">
        <v>5</v>
      </c>
      <c r="AR10" s="10">
        <v>0</v>
      </c>
      <c r="AS10" s="10" t="s">
        <v>80</v>
      </c>
      <c r="AT10" s="10"/>
      <c r="AU10" s="10"/>
      <c r="AV10" s="10"/>
      <c r="AW10" s="10"/>
      <c r="AX10" s="10"/>
      <c r="AY10" s="10"/>
      <c r="AZ10" s="10"/>
      <c r="BA10" s="10"/>
      <c r="BB10" s="10"/>
      <c r="BC10" s="10"/>
      <c r="BD10" s="10"/>
      <c r="BE10" s="10"/>
      <c r="BF10" s="10"/>
      <c r="BG10" s="10"/>
      <c r="BH10" s="10"/>
      <c r="BI10" s="10"/>
    </row>
    <row r="11" spans="1:61" s="11" customFormat="1" ht="68.45" customHeight="1" x14ac:dyDescent="0.2">
      <c r="A11" s="6" t="s">
        <v>154</v>
      </c>
      <c r="B11" s="7" t="s">
        <v>160</v>
      </c>
      <c r="C11" s="7" t="s">
        <v>160</v>
      </c>
      <c r="D11" s="15" t="s">
        <v>161</v>
      </c>
      <c r="E11" s="13" t="s">
        <v>162</v>
      </c>
      <c r="F11" s="7" t="str">
        <f t="shared" si="0"/>
        <v>Taking medication: Patients being able to take medication they brought with them when they need to</v>
      </c>
      <c r="G11" s="8">
        <f t="shared" si="1"/>
        <v>98</v>
      </c>
      <c r="H11" s="7"/>
      <c r="I11" s="7" t="s">
        <v>64</v>
      </c>
      <c r="J11" s="7">
        <v>1</v>
      </c>
      <c r="K11" s="7" t="s">
        <v>66</v>
      </c>
      <c r="L11" s="7" t="s">
        <v>163</v>
      </c>
      <c r="M11" s="7" t="s">
        <v>84</v>
      </c>
      <c r="N11" s="7" t="s">
        <v>164</v>
      </c>
      <c r="O11" s="7" t="s">
        <v>154</v>
      </c>
      <c r="P11" s="7" t="s">
        <v>154</v>
      </c>
      <c r="Q11" s="7" t="s">
        <v>154</v>
      </c>
      <c r="R11" s="7" t="s">
        <v>146</v>
      </c>
      <c r="S11" s="7" t="s">
        <v>165</v>
      </c>
      <c r="T11" s="7"/>
      <c r="U11" s="9" t="s">
        <v>156</v>
      </c>
      <c r="V11" s="9" t="s">
        <v>157</v>
      </c>
      <c r="W11" s="9" t="s">
        <v>158</v>
      </c>
      <c r="X11" s="9" t="s">
        <v>166</v>
      </c>
      <c r="Y11" s="9" t="s">
        <v>167</v>
      </c>
      <c r="Z11" s="9"/>
      <c r="AA11" s="9"/>
      <c r="AB11" s="9"/>
      <c r="AC11" s="9"/>
      <c r="AD11" s="9"/>
      <c r="AE11" s="9"/>
      <c r="AF11" s="9"/>
      <c r="AG11" s="9"/>
      <c r="AH11" s="9"/>
      <c r="AI11" s="9"/>
      <c r="AJ11" s="9"/>
      <c r="AK11" s="9"/>
      <c r="AL11" s="9"/>
      <c r="AM11" s="9"/>
      <c r="AN11" s="9"/>
      <c r="AO11" s="9"/>
      <c r="AP11" s="10">
        <v>10</v>
      </c>
      <c r="AQ11" s="10">
        <v>5</v>
      </c>
      <c r="AR11" s="10">
        <v>0</v>
      </c>
      <c r="AS11" s="10" t="s">
        <v>80</v>
      </c>
      <c r="AT11" s="10" t="s">
        <v>80</v>
      </c>
      <c r="AU11" s="10"/>
      <c r="AV11" s="10"/>
      <c r="AW11" s="10"/>
      <c r="AX11" s="10"/>
      <c r="AY11" s="10"/>
      <c r="AZ11" s="10"/>
      <c r="BA11" s="10"/>
      <c r="BB11" s="10"/>
      <c r="BC11" s="10"/>
      <c r="BD11" s="10"/>
      <c r="BE11" s="10"/>
      <c r="BF11" s="10"/>
      <c r="BG11" s="10"/>
      <c r="BH11" s="10"/>
      <c r="BI11" s="10"/>
    </row>
    <row r="12" spans="1:61" s="11" customFormat="1" ht="50.1" customHeight="1" x14ac:dyDescent="0.2">
      <c r="A12" s="6" t="s">
        <v>146</v>
      </c>
      <c r="B12" s="7" t="s">
        <v>168</v>
      </c>
      <c r="C12" s="7" t="s">
        <v>168</v>
      </c>
      <c r="D12" s="15" t="s">
        <v>169</v>
      </c>
      <c r="E12" s="13" t="s">
        <v>170</v>
      </c>
      <c r="F12" s="7" t="str">
        <f t="shared" si="0"/>
        <v>Help from staff to eat: Patients' getting enough help from staff to eat meals</v>
      </c>
      <c r="G12" s="8">
        <f t="shared" si="1"/>
        <v>77</v>
      </c>
      <c r="H12" s="7"/>
      <c r="I12" s="7" t="s">
        <v>64</v>
      </c>
      <c r="J12" s="7">
        <v>1</v>
      </c>
      <c r="K12" s="7" t="s">
        <v>66</v>
      </c>
      <c r="L12" s="7" t="s">
        <v>163</v>
      </c>
      <c r="M12" s="7" t="s">
        <v>84</v>
      </c>
      <c r="N12" s="7" t="s">
        <v>164</v>
      </c>
      <c r="O12" s="7"/>
      <c r="P12" s="7"/>
      <c r="Q12" s="7"/>
      <c r="R12" s="7"/>
      <c r="S12" s="7" t="s">
        <v>171</v>
      </c>
      <c r="T12" s="7"/>
      <c r="U12" s="9" t="s">
        <v>156</v>
      </c>
      <c r="V12" s="9" t="s">
        <v>157</v>
      </c>
      <c r="W12" s="9" t="s">
        <v>158</v>
      </c>
      <c r="X12" s="9" t="s">
        <v>172</v>
      </c>
      <c r="Y12" s="9" t="s">
        <v>173</v>
      </c>
      <c r="Z12" s="9"/>
      <c r="AA12" s="9"/>
      <c r="AB12" s="9"/>
      <c r="AC12" s="9"/>
      <c r="AD12" s="9"/>
      <c r="AE12" s="9"/>
      <c r="AF12" s="9"/>
      <c r="AG12" s="9"/>
      <c r="AH12" s="9"/>
      <c r="AI12" s="9"/>
      <c r="AJ12" s="9"/>
      <c r="AK12" s="9"/>
      <c r="AL12" s="9"/>
      <c r="AM12" s="9"/>
      <c r="AN12" s="9"/>
      <c r="AO12" s="9"/>
      <c r="AP12" s="10">
        <v>10</v>
      </c>
      <c r="AQ12" s="10">
        <v>5</v>
      </c>
      <c r="AR12" s="10">
        <v>0</v>
      </c>
      <c r="AS12" s="10" t="s">
        <v>80</v>
      </c>
      <c r="AT12" s="10" t="s">
        <v>80</v>
      </c>
      <c r="AU12" s="10"/>
      <c r="AV12" s="10"/>
      <c r="AW12" s="10"/>
      <c r="AX12" s="10"/>
      <c r="AY12" s="10"/>
      <c r="AZ12" s="10"/>
      <c r="BA12" s="10"/>
      <c r="BB12" s="10"/>
      <c r="BC12" s="10"/>
      <c r="BD12" s="10"/>
      <c r="BE12" s="10"/>
      <c r="BF12" s="10"/>
      <c r="BG12" s="10"/>
      <c r="BH12" s="10"/>
      <c r="BI12" s="10"/>
    </row>
    <row r="13" spans="1:61" s="11" customFormat="1" ht="135" customHeight="1" x14ac:dyDescent="0.2">
      <c r="A13" s="6" t="s">
        <v>155</v>
      </c>
      <c r="B13" s="7" t="s">
        <v>174</v>
      </c>
      <c r="C13" s="7" t="s">
        <v>175</v>
      </c>
      <c r="D13" s="15" t="s">
        <v>176</v>
      </c>
      <c r="E13" s="13" t="s">
        <v>177</v>
      </c>
      <c r="F13" s="7" t="str">
        <f t="shared" si="0"/>
        <v>Food: Patients being able to get hospital food outside of set mealtimes</v>
      </c>
      <c r="G13" s="8">
        <f t="shared" si="1"/>
        <v>71</v>
      </c>
      <c r="H13" s="7"/>
      <c r="I13" s="7" t="s">
        <v>64</v>
      </c>
      <c r="J13" s="7">
        <v>1</v>
      </c>
      <c r="K13" s="7" t="s">
        <v>66</v>
      </c>
      <c r="L13" s="7" t="s">
        <v>163</v>
      </c>
      <c r="M13" s="7" t="s">
        <v>84</v>
      </c>
      <c r="N13" s="7" t="s">
        <v>164</v>
      </c>
      <c r="O13" s="7"/>
      <c r="P13" s="7"/>
      <c r="Q13" s="7"/>
      <c r="R13" s="7"/>
      <c r="S13" s="7" t="s">
        <v>178</v>
      </c>
      <c r="T13" s="7"/>
      <c r="U13" s="9" t="s">
        <v>156</v>
      </c>
      <c r="V13" s="9" t="s">
        <v>157</v>
      </c>
      <c r="W13" s="9" t="s">
        <v>158</v>
      </c>
      <c r="X13" s="9" t="s">
        <v>179</v>
      </c>
      <c r="Y13" s="9" t="s">
        <v>69</v>
      </c>
      <c r="Z13" s="9"/>
      <c r="AA13" s="9"/>
      <c r="AB13" s="9"/>
      <c r="AC13" s="9"/>
      <c r="AD13" s="9"/>
      <c r="AE13" s="9"/>
      <c r="AF13" s="9"/>
      <c r="AG13" s="9"/>
      <c r="AH13" s="9"/>
      <c r="AI13" s="9"/>
      <c r="AJ13" s="9"/>
      <c r="AK13" s="9"/>
      <c r="AL13" s="9"/>
      <c r="AM13" s="9"/>
      <c r="AN13" s="9"/>
      <c r="AO13" s="9"/>
      <c r="AP13" s="10">
        <v>10</v>
      </c>
      <c r="AQ13" s="10">
        <v>5</v>
      </c>
      <c r="AR13" s="10">
        <v>0</v>
      </c>
      <c r="AS13" s="10" t="s">
        <v>80</v>
      </c>
      <c r="AT13" s="10" t="s">
        <v>80</v>
      </c>
      <c r="AU13" s="10"/>
      <c r="AV13" s="10"/>
      <c r="AW13" s="10"/>
      <c r="AX13" s="10"/>
      <c r="AY13" s="10"/>
      <c r="AZ13" s="10"/>
      <c r="BA13" s="10"/>
      <c r="BB13" s="10"/>
      <c r="BC13" s="10"/>
      <c r="BD13" s="10"/>
      <c r="BE13" s="10"/>
      <c r="BF13" s="10"/>
      <c r="BG13" s="10"/>
      <c r="BH13" s="10"/>
      <c r="BI13" s="10"/>
    </row>
    <row r="14" spans="1:61" s="11" customFormat="1" ht="41.45" customHeight="1" x14ac:dyDescent="0.2">
      <c r="A14" s="6" t="s">
        <v>165</v>
      </c>
      <c r="B14" s="7" t="s">
        <v>180</v>
      </c>
      <c r="C14" s="7" t="s">
        <v>181</v>
      </c>
      <c r="D14" s="15" t="s">
        <v>182</v>
      </c>
      <c r="E14" s="13" t="s">
        <v>183</v>
      </c>
      <c r="F14" s="7" t="str">
        <f t="shared" si="0"/>
        <v>Drink: Patients getting enough to drink</v>
      </c>
      <c r="G14" s="8">
        <f t="shared" si="1"/>
        <v>39</v>
      </c>
      <c r="H14" s="7"/>
      <c r="I14" s="7" t="s">
        <v>117</v>
      </c>
      <c r="J14" s="7">
        <v>1</v>
      </c>
      <c r="K14" s="7" t="s">
        <v>84</v>
      </c>
      <c r="L14" s="7"/>
      <c r="M14" s="7" t="s">
        <v>84</v>
      </c>
      <c r="N14" s="7" t="s">
        <v>184</v>
      </c>
      <c r="O14" s="7" t="s">
        <v>171</v>
      </c>
      <c r="P14" s="7" t="s">
        <v>178</v>
      </c>
      <c r="Q14" s="7" t="s">
        <v>178</v>
      </c>
      <c r="R14" s="7" t="s">
        <v>185</v>
      </c>
      <c r="S14" s="7" t="s">
        <v>185</v>
      </c>
      <c r="T14" s="7"/>
      <c r="U14" s="9" t="s">
        <v>186</v>
      </c>
      <c r="V14" s="9" t="s">
        <v>187</v>
      </c>
      <c r="W14" s="9" t="s">
        <v>188</v>
      </c>
      <c r="X14" s="9" t="s">
        <v>189</v>
      </c>
      <c r="Y14" s="9" t="s">
        <v>190</v>
      </c>
      <c r="Z14" s="9"/>
      <c r="AA14" s="9"/>
      <c r="AB14" s="9"/>
      <c r="AC14" s="9"/>
      <c r="AD14" s="9"/>
      <c r="AE14" s="9"/>
      <c r="AF14" s="9"/>
      <c r="AG14" s="9"/>
      <c r="AH14" s="9"/>
      <c r="AI14" s="9"/>
      <c r="AJ14" s="9"/>
      <c r="AK14" s="9"/>
      <c r="AL14" s="9"/>
      <c r="AM14" s="9"/>
      <c r="AN14" s="9"/>
      <c r="AO14" s="9"/>
      <c r="AP14" s="10">
        <v>10</v>
      </c>
      <c r="AQ14" s="10">
        <v>0</v>
      </c>
      <c r="AR14" s="10">
        <v>0</v>
      </c>
      <c r="AS14" s="10" t="s">
        <v>80</v>
      </c>
      <c r="AT14" s="10" t="s">
        <v>80</v>
      </c>
      <c r="AU14" s="10"/>
      <c r="AV14" s="10"/>
      <c r="AW14" s="10"/>
      <c r="AX14" s="10"/>
      <c r="AY14" s="10"/>
      <c r="AZ14" s="10"/>
      <c r="BA14" s="10"/>
      <c r="BB14" s="10"/>
      <c r="BC14" s="10"/>
      <c r="BD14" s="10"/>
      <c r="BE14" s="10"/>
      <c r="BF14" s="10"/>
      <c r="BG14" s="10"/>
      <c r="BH14" s="10"/>
      <c r="BI14" s="10"/>
    </row>
    <row r="15" spans="1:61" s="11" customFormat="1" ht="50.1" customHeight="1" x14ac:dyDescent="0.2">
      <c r="A15" s="6" t="s">
        <v>171</v>
      </c>
      <c r="B15" s="7" t="s">
        <v>191</v>
      </c>
      <c r="C15" s="7" t="s">
        <v>191</v>
      </c>
      <c r="D15" s="15" t="s">
        <v>192</v>
      </c>
      <c r="E15" s="13" t="s">
        <v>193</v>
      </c>
      <c r="F15" s="7" t="str">
        <f t="shared" si="0"/>
        <v>Answers from doctors: Patients getting answers to their questions from doctors in a way they can understand</v>
      </c>
      <c r="G15" s="8">
        <f t="shared" si="1"/>
        <v>107</v>
      </c>
      <c r="H15" s="7"/>
      <c r="I15" s="7" t="s">
        <v>64</v>
      </c>
      <c r="J15" s="7">
        <v>1</v>
      </c>
      <c r="K15" s="7" t="s">
        <v>66</v>
      </c>
      <c r="L15" s="7" t="s">
        <v>163</v>
      </c>
      <c r="M15" s="7" t="s">
        <v>84</v>
      </c>
      <c r="N15" s="7" t="s">
        <v>164</v>
      </c>
      <c r="O15" s="7" t="s">
        <v>178</v>
      </c>
      <c r="P15" s="7" t="s">
        <v>185</v>
      </c>
      <c r="Q15" s="7" t="s">
        <v>185</v>
      </c>
      <c r="R15" s="7" t="s">
        <v>194</v>
      </c>
      <c r="S15" s="7" t="s">
        <v>194</v>
      </c>
      <c r="T15" s="7"/>
      <c r="U15" s="9" t="s">
        <v>156</v>
      </c>
      <c r="V15" s="9" t="s">
        <v>157</v>
      </c>
      <c r="W15" s="9" t="s">
        <v>158</v>
      </c>
      <c r="X15" s="9" t="s">
        <v>195</v>
      </c>
      <c r="Y15" s="9" t="s">
        <v>196</v>
      </c>
      <c r="Z15" s="9"/>
      <c r="AA15" s="9"/>
      <c r="AB15" s="9"/>
      <c r="AC15" s="9"/>
      <c r="AD15" s="9"/>
      <c r="AE15" s="9"/>
      <c r="AF15" s="9"/>
      <c r="AG15" s="9"/>
      <c r="AH15" s="9"/>
      <c r="AI15" s="9"/>
      <c r="AJ15" s="9"/>
      <c r="AK15" s="9"/>
      <c r="AL15" s="9"/>
      <c r="AM15" s="9"/>
      <c r="AN15" s="9"/>
      <c r="AO15" s="9"/>
      <c r="AP15" s="10">
        <v>10</v>
      </c>
      <c r="AQ15" s="10">
        <v>5</v>
      </c>
      <c r="AR15" s="10">
        <v>0</v>
      </c>
      <c r="AS15" s="10" t="s">
        <v>80</v>
      </c>
      <c r="AT15" s="10" t="s">
        <v>80</v>
      </c>
      <c r="AU15" s="10"/>
      <c r="AV15" s="10"/>
      <c r="AW15" s="10"/>
      <c r="AX15" s="10"/>
      <c r="AY15" s="10"/>
      <c r="AZ15" s="10"/>
      <c r="BA15" s="10"/>
      <c r="BB15" s="10"/>
      <c r="BC15" s="10"/>
      <c r="BD15" s="10"/>
      <c r="BE15" s="10"/>
      <c r="BF15" s="10"/>
      <c r="BG15" s="10"/>
      <c r="BH15" s="10"/>
      <c r="BI15" s="10"/>
    </row>
    <row r="16" spans="1:61" s="11" customFormat="1" ht="75" customHeight="1" x14ac:dyDescent="0.2">
      <c r="A16" s="6" t="s">
        <v>178</v>
      </c>
      <c r="B16" s="7" t="s">
        <v>197</v>
      </c>
      <c r="C16" s="7" t="s">
        <v>197</v>
      </c>
      <c r="D16" s="15" t="s">
        <v>198</v>
      </c>
      <c r="E16" s="13" t="s">
        <v>199</v>
      </c>
      <c r="F16" s="7" t="str">
        <f t="shared" si="0"/>
        <v>Confidence in doctors: Patients having confidence and trust in doctors treating them</v>
      </c>
      <c r="G16" s="8">
        <f t="shared" si="1"/>
        <v>84</v>
      </c>
      <c r="H16" s="7"/>
      <c r="I16" s="7" t="s">
        <v>64</v>
      </c>
      <c r="J16" s="7">
        <v>1</v>
      </c>
      <c r="K16" s="7" t="s">
        <v>66</v>
      </c>
      <c r="L16" s="7"/>
      <c r="M16" s="7" t="s">
        <v>66</v>
      </c>
      <c r="N16" s="7" t="s">
        <v>200</v>
      </c>
      <c r="O16" s="7" t="s">
        <v>185</v>
      </c>
      <c r="P16" s="7" t="s">
        <v>194</v>
      </c>
      <c r="Q16" s="7" t="s">
        <v>194</v>
      </c>
      <c r="R16" s="7" t="s">
        <v>201</v>
      </c>
      <c r="S16" s="7" t="s">
        <v>201</v>
      </c>
      <c r="T16" s="7"/>
      <c r="U16" s="9" t="s">
        <v>156</v>
      </c>
      <c r="V16" s="9" t="s">
        <v>157</v>
      </c>
      <c r="W16" s="9" t="s">
        <v>158</v>
      </c>
      <c r="X16" s="9"/>
      <c r="Y16" s="9"/>
      <c r="Z16" s="9"/>
      <c r="AA16" s="9"/>
      <c r="AB16" s="9"/>
      <c r="AC16" s="9"/>
      <c r="AD16" s="9"/>
      <c r="AE16" s="9"/>
      <c r="AF16" s="9"/>
      <c r="AG16" s="9"/>
      <c r="AH16" s="9"/>
      <c r="AI16" s="9"/>
      <c r="AJ16" s="9"/>
      <c r="AK16" s="9"/>
      <c r="AL16" s="9"/>
      <c r="AM16" s="9"/>
      <c r="AN16" s="9"/>
      <c r="AO16" s="9"/>
      <c r="AP16" s="10">
        <v>10</v>
      </c>
      <c r="AQ16" s="10">
        <v>5</v>
      </c>
      <c r="AR16" s="10">
        <v>0</v>
      </c>
      <c r="AS16" s="10"/>
      <c r="AT16" s="10"/>
      <c r="AU16" s="10"/>
      <c r="AV16" s="10"/>
      <c r="AW16" s="10"/>
      <c r="AX16" s="10"/>
      <c r="AY16" s="10"/>
      <c r="AZ16" s="10"/>
      <c r="BA16" s="10"/>
      <c r="BB16" s="10"/>
      <c r="BC16" s="10"/>
      <c r="BD16" s="10"/>
      <c r="BE16" s="10"/>
      <c r="BF16" s="10"/>
      <c r="BG16" s="10"/>
      <c r="BH16" s="10"/>
      <c r="BI16" s="10"/>
    </row>
    <row r="17" spans="1:61" s="11" customFormat="1" ht="59.45" customHeight="1" x14ac:dyDescent="0.2">
      <c r="A17" s="6" t="s">
        <v>185</v>
      </c>
      <c r="B17" s="7" t="s">
        <v>202</v>
      </c>
      <c r="C17" s="7" t="s">
        <v>202</v>
      </c>
      <c r="D17" s="15" t="s">
        <v>203</v>
      </c>
      <c r="E17" s="13" t="s">
        <v>204</v>
      </c>
      <c r="F17" s="7" t="str">
        <f t="shared" si="0"/>
        <v>Inclusion in conversation: Patients being included in conversation when doctors are speaking about their care</v>
      </c>
      <c r="G17" s="8">
        <f t="shared" si="1"/>
        <v>109</v>
      </c>
      <c r="H17" s="7"/>
      <c r="I17" s="7" t="s">
        <v>64</v>
      </c>
      <c r="J17" s="7">
        <v>1</v>
      </c>
      <c r="K17" s="7" t="s">
        <v>66</v>
      </c>
      <c r="L17" s="7"/>
      <c r="M17" s="7" t="s">
        <v>66</v>
      </c>
      <c r="N17" s="7" t="s">
        <v>200</v>
      </c>
      <c r="O17" s="7" t="s">
        <v>194</v>
      </c>
      <c r="P17" s="7" t="s">
        <v>201</v>
      </c>
      <c r="Q17" s="7" t="s">
        <v>201</v>
      </c>
      <c r="R17" s="7" t="s">
        <v>205</v>
      </c>
      <c r="S17" s="7" t="s">
        <v>205</v>
      </c>
      <c r="T17" s="7"/>
      <c r="U17" s="9" t="s">
        <v>156</v>
      </c>
      <c r="V17" s="9" t="s">
        <v>157</v>
      </c>
      <c r="W17" s="9" t="s">
        <v>158</v>
      </c>
      <c r="X17" s="9"/>
      <c r="Y17" s="9"/>
      <c r="Z17" s="9"/>
      <c r="AA17" s="9"/>
      <c r="AB17" s="9"/>
      <c r="AC17" s="9"/>
      <c r="AD17" s="9"/>
      <c r="AE17" s="9"/>
      <c r="AF17" s="9"/>
      <c r="AG17" s="9"/>
      <c r="AH17" s="9"/>
      <c r="AI17" s="9"/>
      <c r="AJ17" s="9"/>
      <c r="AK17" s="9"/>
      <c r="AL17" s="9"/>
      <c r="AM17" s="9"/>
      <c r="AN17" s="9"/>
      <c r="AO17" s="9"/>
      <c r="AP17" s="10">
        <v>10</v>
      </c>
      <c r="AQ17" s="10">
        <v>5</v>
      </c>
      <c r="AR17" s="10">
        <v>0</v>
      </c>
      <c r="AS17" s="10"/>
      <c r="AT17" s="10"/>
      <c r="AU17" s="10"/>
      <c r="AV17" s="10"/>
      <c r="AW17" s="10"/>
      <c r="AX17" s="10"/>
      <c r="AY17" s="10"/>
      <c r="AZ17" s="10"/>
      <c r="BA17" s="10"/>
      <c r="BB17" s="10"/>
      <c r="BC17" s="10"/>
      <c r="BD17" s="10"/>
      <c r="BE17" s="10"/>
      <c r="BF17" s="10"/>
      <c r="BG17" s="10"/>
      <c r="BH17" s="10"/>
      <c r="BI17" s="10"/>
    </row>
    <row r="18" spans="1:61" s="11" customFormat="1" ht="50.1" customHeight="1" x14ac:dyDescent="0.2">
      <c r="A18" s="6" t="s">
        <v>194</v>
      </c>
      <c r="B18" s="7" t="s">
        <v>206</v>
      </c>
      <c r="C18" s="7" t="s">
        <v>206</v>
      </c>
      <c r="D18" s="15" t="s">
        <v>207</v>
      </c>
      <c r="E18" s="16" t="s">
        <v>208</v>
      </c>
      <c r="F18" s="7" t="str">
        <f t="shared" si="0"/>
        <v>Answers from nurses: Patients getting answers to their questions from nurses in a way they can understand</v>
      </c>
      <c r="G18" s="8">
        <f t="shared" si="1"/>
        <v>105</v>
      </c>
      <c r="H18" s="7"/>
      <c r="I18" s="7" t="s">
        <v>64</v>
      </c>
      <c r="J18" s="7">
        <v>1</v>
      </c>
      <c r="K18" s="7" t="s">
        <v>66</v>
      </c>
      <c r="L18" s="7" t="s">
        <v>163</v>
      </c>
      <c r="M18" s="7" t="s">
        <v>84</v>
      </c>
      <c r="N18" s="7" t="s">
        <v>164</v>
      </c>
      <c r="O18" s="7" t="s">
        <v>201</v>
      </c>
      <c r="P18" s="7" t="s">
        <v>205</v>
      </c>
      <c r="Q18" s="7" t="s">
        <v>205</v>
      </c>
      <c r="R18" s="7" t="s">
        <v>209</v>
      </c>
      <c r="S18" s="7" t="s">
        <v>209</v>
      </c>
      <c r="T18" s="7"/>
      <c r="U18" s="9" t="s">
        <v>156</v>
      </c>
      <c r="V18" s="9" t="s">
        <v>157</v>
      </c>
      <c r="W18" s="9" t="s">
        <v>158</v>
      </c>
      <c r="X18" s="9" t="s">
        <v>195</v>
      </c>
      <c r="Y18" s="9" t="s">
        <v>196</v>
      </c>
      <c r="Z18" s="9"/>
      <c r="AA18" s="9"/>
      <c r="AB18" s="9"/>
      <c r="AC18" s="9"/>
      <c r="AD18" s="9"/>
      <c r="AE18" s="9"/>
      <c r="AF18" s="9"/>
      <c r="AG18" s="9"/>
      <c r="AH18" s="9"/>
      <c r="AI18" s="9"/>
      <c r="AJ18" s="9"/>
      <c r="AK18" s="9"/>
      <c r="AL18" s="9"/>
      <c r="AM18" s="9"/>
      <c r="AN18" s="9"/>
      <c r="AO18" s="9"/>
      <c r="AP18" s="10">
        <v>10</v>
      </c>
      <c r="AQ18" s="10">
        <v>5</v>
      </c>
      <c r="AR18" s="10">
        <v>0</v>
      </c>
      <c r="AS18" s="10" t="s">
        <v>80</v>
      </c>
      <c r="AT18" s="10" t="s">
        <v>80</v>
      </c>
      <c r="AU18" s="10"/>
      <c r="AV18" s="10"/>
      <c r="AW18" s="10"/>
      <c r="AX18" s="10"/>
      <c r="AY18" s="10"/>
      <c r="AZ18" s="10"/>
      <c r="BA18" s="10"/>
      <c r="BB18" s="10"/>
      <c r="BC18" s="10"/>
      <c r="BD18" s="10"/>
      <c r="BE18" s="10"/>
      <c r="BF18" s="10"/>
      <c r="BG18" s="10"/>
      <c r="BH18" s="10"/>
      <c r="BI18" s="10"/>
    </row>
    <row r="19" spans="1:61" s="11" customFormat="1" ht="63" customHeight="1" x14ac:dyDescent="0.2">
      <c r="A19" s="6" t="s">
        <v>201</v>
      </c>
      <c r="B19" s="7" t="s">
        <v>211</v>
      </c>
      <c r="C19" s="7" t="s">
        <v>211</v>
      </c>
      <c r="D19" s="15" t="s">
        <v>212</v>
      </c>
      <c r="E19" s="16" t="s">
        <v>213</v>
      </c>
      <c r="F19" s="7" t="str">
        <f t="shared" si="0"/>
        <v>Confidence in nurses: Patients having confidence and trust in nurses treating them</v>
      </c>
      <c r="G19" s="8">
        <f t="shared" si="1"/>
        <v>82</v>
      </c>
      <c r="H19" s="7"/>
      <c r="I19" s="7" t="s">
        <v>64</v>
      </c>
      <c r="J19" s="7">
        <v>1</v>
      </c>
      <c r="K19" s="7" t="s">
        <v>66</v>
      </c>
      <c r="L19" s="7"/>
      <c r="M19" s="7" t="s">
        <v>66</v>
      </c>
      <c r="N19" s="7" t="s">
        <v>200</v>
      </c>
      <c r="O19" s="7" t="s">
        <v>205</v>
      </c>
      <c r="P19" s="7" t="s">
        <v>209</v>
      </c>
      <c r="Q19" s="7" t="s">
        <v>209</v>
      </c>
      <c r="R19" s="7" t="s">
        <v>214</v>
      </c>
      <c r="S19" s="7" t="s">
        <v>214</v>
      </c>
      <c r="T19" s="7"/>
      <c r="U19" s="9" t="s">
        <v>156</v>
      </c>
      <c r="V19" s="9" t="s">
        <v>157</v>
      </c>
      <c r="W19" s="9" t="s">
        <v>158</v>
      </c>
      <c r="X19" s="9"/>
      <c r="Y19" s="9"/>
      <c r="Z19" s="9"/>
      <c r="AA19" s="9"/>
      <c r="AB19" s="9"/>
      <c r="AC19" s="9"/>
      <c r="AD19" s="9"/>
      <c r="AE19" s="9"/>
      <c r="AF19" s="9"/>
      <c r="AG19" s="9"/>
      <c r="AH19" s="9"/>
      <c r="AI19" s="9"/>
      <c r="AJ19" s="9"/>
      <c r="AK19" s="9"/>
      <c r="AL19" s="9"/>
      <c r="AM19" s="9"/>
      <c r="AN19" s="9"/>
      <c r="AO19" s="9"/>
      <c r="AP19" s="10">
        <v>10</v>
      </c>
      <c r="AQ19" s="10">
        <v>5</v>
      </c>
      <c r="AR19" s="10">
        <v>0</v>
      </c>
      <c r="AS19" s="10"/>
      <c r="AT19" s="10"/>
      <c r="AU19" s="10"/>
      <c r="AV19" s="10"/>
      <c r="AW19" s="10"/>
      <c r="AX19" s="10"/>
      <c r="AY19" s="10"/>
      <c r="AZ19" s="10"/>
      <c r="BA19" s="10"/>
      <c r="BB19" s="10"/>
      <c r="BC19" s="10"/>
      <c r="BD19" s="10"/>
      <c r="BE19" s="10"/>
      <c r="BF19" s="10"/>
      <c r="BG19" s="10"/>
      <c r="BH19" s="10"/>
      <c r="BI19" s="10"/>
    </row>
    <row r="20" spans="1:61" s="11" customFormat="1" ht="79.5" customHeight="1" x14ac:dyDescent="0.2">
      <c r="A20" s="6" t="s">
        <v>205</v>
      </c>
      <c r="B20" s="7" t="s">
        <v>215</v>
      </c>
      <c r="C20" s="7" t="s">
        <v>215</v>
      </c>
      <c r="D20" s="15" t="s">
        <v>203</v>
      </c>
      <c r="E20" s="16" t="s">
        <v>216</v>
      </c>
      <c r="F20" s="7" t="str">
        <f t="shared" si="0"/>
        <v>Inclusion in conversation: Patients being included in conversation when nurses are speaking about their care</v>
      </c>
      <c r="G20" s="8">
        <f t="shared" si="1"/>
        <v>108</v>
      </c>
      <c r="H20" s="7"/>
      <c r="I20" s="7" t="s">
        <v>64</v>
      </c>
      <c r="J20" s="7">
        <v>1</v>
      </c>
      <c r="K20" s="7" t="s">
        <v>66</v>
      </c>
      <c r="L20" s="7"/>
      <c r="M20" s="7" t="s">
        <v>66</v>
      </c>
      <c r="N20" s="7" t="s">
        <v>200</v>
      </c>
      <c r="O20" s="7" t="s">
        <v>209</v>
      </c>
      <c r="P20" s="7" t="s">
        <v>214</v>
      </c>
      <c r="Q20" s="7" t="s">
        <v>214</v>
      </c>
      <c r="R20" s="7" t="s">
        <v>217</v>
      </c>
      <c r="S20" s="7" t="s">
        <v>217</v>
      </c>
      <c r="T20" s="7"/>
      <c r="U20" s="9" t="s">
        <v>156</v>
      </c>
      <c r="V20" s="9" t="s">
        <v>157</v>
      </c>
      <c r="W20" s="9" t="s">
        <v>158</v>
      </c>
      <c r="X20" s="9"/>
      <c r="Y20" s="9"/>
      <c r="Z20" s="9"/>
      <c r="AA20" s="9"/>
      <c r="AB20" s="9"/>
      <c r="AC20" s="9"/>
      <c r="AD20" s="9"/>
      <c r="AE20" s="9"/>
      <c r="AF20" s="9"/>
      <c r="AG20" s="9"/>
      <c r="AH20" s="9"/>
      <c r="AI20" s="9"/>
      <c r="AJ20" s="9"/>
      <c r="AK20" s="9"/>
      <c r="AL20" s="9"/>
      <c r="AM20" s="9"/>
      <c r="AN20" s="9"/>
      <c r="AO20" s="9"/>
      <c r="AP20" s="10">
        <v>10</v>
      </c>
      <c r="AQ20" s="10">
        <v>5</v>
      </c>
      <c r="AR20" s="10">
        <v>0</v>
      </c>
      <c r="AS20" s="10"/>
      <c r="AT20" s="10"/>
      <c r="AU20" s="10"/>
      <c r="AV20" s="10"/>
      <c r="AW20" s="10"/>
      <c r="AX20" s="10"/>
      <c r="AY20" s="10"/>
      <c r="AZ20" s="10"/>
      <c r="BA20" s="10"/>
      <c r="BB20" s="10"/>
      <c r="BC20" s="10"/>
      <c r="BD20" s="10"/>
      <c r="BE20" s="10"/>
      <c r="BF20" s="10"/>
      <c r="BG20" s="10"/>
      <c r="BH20" s="10"/>
      <c r="BI20" s="10"/>
    </row>
    <row r="21" spans="1:61" s="11" customFormat="1" ht="62.45" customHeight="1" x14ac:dyDescent="0.2">
      <c r="A21" s="6" t="s">
        <v>209</v>
      </c>
      <c r="B21" s="7" t="s">
        <v>218</v>
      </c>
      <c r="C21" s="7" t="s">
        <v>218</v>
      </c>
      <c r="D21" s="15" t="s">
        <v>210</v>
      </c>
      <c r="E21" s="7" t="s">
        <v>219</v>
      </c>
      <c r="F21" s="7" t="str">
        <f t="shared" si="0"/>
        <v>Nurses: Patients feeling there were enough nurses on duty to care for them</v>
      </c>
      <c r="G21" s="8">
        <f t="shared" si="1"/>
        <v>74</v>
      </c>
      <c r="H21" s="7"/>
      <c r="I21" s="7" t="s">
        <v>64</v>
      </c>
      <c r="J21" s="7">
        <v>1</v>
      </c>
      <c r="K21" s="7" t="s">
        <v>66</v>
      </c>
      <c r="L21" s="7"/>
      <c r="M21" s="7" t="s">
        <v>66</v>
      </c>
      <c r="N21" s="7" t="s">
        <v>200</v>
      </c>
      <c r="O21" s="7" t="s">
        <v>214</v>
      </c>
      <c r="P21" s="7" t="s">
        <v>217</v>
      </c>
      <c r="Q21" s="7" t="s">
        <v>217</v>
      </c>
      <c r="R21" s="7" t="s">
        <v>220</v>
      </c>
      <c r="S21" s="7" t="s">
        <v>220</v>
      </c>
      <c r="T21" s="7"/>
      <c r="U21" s="9" t="s">
        <v>156</v>
      </c>
      <c r="V21" s="9" t="s">
        <v>157</v>
      </c>
      <c r="W21" s="9" t="s">
        <v>158</v>
      </c>
      <c r="X21" s="9"/>
      <c r="Y21" s="9"/>
      <c r="Z21" s="9"/>
      <c r="AA21" s="9"/>
      <c r="AB21" s="9"/>
      <c r="AC21" s="9"/>
      <c r="AD21" s="9"/>
      <c r="AE21" s="9"/>
      <c r="AF21" s="9"/>
      <c r="AG21" s="9"/>
      <c r="AH21" s="9"/>
      <c r="AI21" s="9"/>
      <c r="AJ21" s="9"/>
      <c r="AK21" s="9"/>
      <c r="AL21" s="9"/>
      <c r="AM21" s="9"/>
      <c r="AN21" s="9"/>
      <c r="AO21" s="9"/>
      <c r="AP21" s="10">
        <v>10</v>
      </c>
      <c r="AQ21" s="10">
        <v>5</v>
      </c>
      <c r="AR21" s="10">
        <v>0</v>
      </c>
      <c r="AS21" s="10"/>
      <c r="AT21" s="10"/>
      <c r="AU21" s="10"/>
      <c r="AV21" s="10"/>
      <c r="AW21" s="10"/>
      <c r="AX21" s="10"/>
      <c r="AY21" s="10"/>
      <c r="AZ21" s="10"/>
      <c r="BA21" s="10"/>
      <c r="BB21" s="10"/>
      <c r="BC21" s="10"/>
      <c r="BD21" s="10"/>
      <c r="BE21" s="10"/>
      <c r="BF21" s="10"/>
      <c r="BG21" s="10"/>
      <c r="BH21" s="10"/>
      <c r="BI21" s="10"/>
    </row>
    <row r="22" spans="1:61" s="11" customFormat="1" ht="106.5" customHeight="1" x14ac:dyDescent="0.2">
      <c r="A22" s="6" t="s">
        <v>214</v>
      </c>
      <c r="B22" s="7" t="s">
        <v>221</v>
      </c>
      <c r="C22" s="7" t="s">
        <v>221</v>
      </c>
      <c r="D22" s="15" t="s">
        <v>222</v>
      </c>
      <c r="E22" s="16" t="s">
        <v>223</v>
      </c>
      <c r="F22" s="7" t="str">
        <f t="shared" si="0"/>
        <v>Mixed messages: Patients feeling they were told something different by one member of staff to another</v>
      </c>
      <c r="G22" s="8">
        <f t="shared" si="1"/>
        <v>101</v>
      </c>
      <c r="H22" s="7"/>
      <c r="I22" s="7" t="s">
        <v>64</v>
      </c>
      <c r="J22" s="7">
        <v>1</v>
      </c>
      <c r="K22" s="7" t="s">
        <v>66</v>
      </c>
      <c r="L22" s="7">
        <v>4</v>
      </c>
      <c r="M22" s="7" t="s">
        <v>75</v>
      </c>
      <c r="N22" s="7" t="s">
        <v>224</v>
      </c>
      <c r="O22" s="7" t="s">
        <v>217</v>
      </c>
      <c r="P22" s="7" t="s">
        <v>220</v>
      </c>
      <c r="Q22" s="7" t="s">
        <v>220</v>
      </c>
      <c r="R22" s="7" t="s">
        <v>225</v>
      </c>
      <c r="S22" s="7" t="s">
        <v>225</v>
      </c>
      <c r="T22" s="7"/>
      <c r="U22" s="9" t="s">
        <v>226</v>
      </c>
      <c r="V22" s="9" t="s">
        <v>157</v>
      </c>
      <c r="W22" s="9" t="s">
        <v>158</v>
      </c>
      <c r="X22" s="9" t="s">
        <v>69</v>
      </c>
      <c r="Y22" s="9"/>
      <c r="Z22" s="9"/>
      <c r="AA22" s="9"/>
      <c r="AB22" s="9"/>
      <c r="AC22" s="9"/>
      <c r="AD22" s="9"/>
      <c r="AE22" s="9"/>
      <c r="AF22" s="9"/>
      <c r="AG22" s="9"/>
      <c r="AH22" s="9"/>
      <c r="AI22" s="9"/>
      <c r="AJ22" s="9"/>
      <c r="AK22" s="9"/>
      <c r="AL22" s="9"/>
      <c r="AM22" s="9"/>
      <c r="AN22" s="9"/>
      <c r="AO22" s="9"/>
      <c r="AP22" s="10">
        <v>0</v>
      </c>
      <c r="AQ22" s="10">
        <v>5</v>
      </c>
      <c r="AR22" s="10">
        <v>10</v>
      </c>
      <c r="AS22" s="10" t="s">
        <v>80</v>
      </c>
      <c r="AT22" s="10"/>
      <c r="AU22" s="10"/>
      <c r="AV22" s="10"/>
      <c r="AW22" s="10"/>
      <c r="AX22" s="10"/>
      <c r="AY22" s="10"/>
      <c r="AZ22" s="10"/>
      <c r="BA22" s="10"/>
      <c r="BB22" s="10"/>
      <c r="BC22" s="10"/>
      <c r="BD22" s="10"/>
      <c r="BE22" s="10"/>
      <c r="BF22" s="10"/>
      <c r="BG22" s="10"/>
      <c r="BH22" s="10"/>
      <c r="BI22" s="10"/>
    </row>
    <row r="23" spans="1:61" s="11" customFormat="1" ht="50.1" customHeight="1" x14ac:dyDescent="0.2">
      <c r="A23" s="6" t="s">
        <v>217</v>
      </c>
      <c r="B23" s="7" t="s">
        <v>227</v>
      </c>
      <c r="C23" s="7" t="s">
        <v>227</v>
      </c>
      <c r="D23" s="15" t="s">
        <v>228</v>
      </c>
      <c r="E23" s="7" t="s">
        <v>229</v>
      </c>
      <c r="F23" s="7" t="str">
        <f t="shared" si="0"/>
        <v>Involvement in decisions: Patients feeling they were involved in decisions about their care and treatment</v>
      </c>
      <c r="G23" s="8">
        <f t="shared" si="1"/>
        <v>105</v>
      </c>
      <c r="H23" s="7" t="s">
        <v>230</v>
      </c>
      <c r="I23" s="7" t="s">
        <v>64</v>
      </c>
      <c r="J23" s="7">
        <v>1</v>
      </c>
      <c r="K23" s="7" t="s">
        <v>75</v>
      </c>
      <c r="L23" s="7" t="s">
        <v>231</v>
      </c>
      <c r="M23" s="7" t="s">
        <v>85</v>
      </c>
      <c r="N23" s="7" t="s">
        <v>232</v>
      </c>
      <c r="O23" s="7" t="s">
        <v>220</v>
      </c>
      <c r="P23" s="7" t="s">
        <v>225</v>
      </c>
      <c r="Q23" s="7" t="s">
        <v>225</v>
      </c>
      <c r="R23" s="7" t="s">
        <v>233</v>
      </c>
      <c r="S23" s="7" t="s">
        <v>233</v>
      </c>
      <c r="T23" s="7"/>
      <c r="U23" s="9" t="s">
        <v>234</v>
      </c>
      <c r="V23" s="9" t="s">
        <v>235</v>
      </c>
      <c r="W23" s="9" t="s">
        <v>236</v>
      </c>
      <c r="X23" s="9" t="s">
        <v>237</v>
      </c>
      <c r="Y23" s="9" t="s">
        <v>238</v>
      </c>
      <c r="Z23" s="9" t="s">
        <v>239</v>
      </c>
      <c r="AA23" s="9"/>
      <c r="AB23" s="9"/>
      <c r="AC23" s="9"/>
      <c r="AD23" s="9"/>
      <c r="AE23" s="9"/>
      <c r="AF23" s="9"/>
      <c r="AG23" s="9"/>
      <c r="AH23" s="9"/>
      <c r="AI23" s="9"/>
      <c r="AJ23" s="9"/>
      <c r="AK23" s="9"/>
      <c r="AL23" s="9"/>
      <c r="AM23" s="9"/>
      <c r="AN23" s="9"/>
      <c r="AO23" s="9"/>
      <c r="AP23" s="10">
        <v>10</v>
      </c>
      <c r="AQ23" s="10">
        <v>6.7</v>
      </c>
      <c r="AR23" s="10">
        <v>3.3</v>
      </c>
      <c r="AS23" s="10">
        <v>0</v>
      </c>
      <c r="AT23" s="10" t="s">
        <v>80</v>
      </c>
      <c r="AU23" s="10" t="s">
        <v>80</v>
      </c>
      <c r="AV23" s="10"/>
      <c r="AW23" s="10"/>
      <c r="AX23" s="10"/>
      <c r="AY23" s="10"/>
      <c r="AZ23" s="10"/>
      <c r="BA23" s="10"/>
      <c r="BB23" s="10"/>
      <c r="BC23" s="10"/>
      <c r="BD23" s="10"/>
      <c r="BE23" s="10"/>
      <c r="BF23" s="10"/>
      <c r="BG23" s="10"/>
      <c r="BH23" s="10"/>
      <c r="BI23" s="10"/>
    </row>
    <row r="24" spans="1:61" s="11" customFormat="1" ht="50.1" customHeight="1" x14ac:dyDescent="0.2">
      <c r="A24" s="6" t="s">
        <v>220</v>
      </c>
      <c r="B24" s="7" t="s">
        <v>240</v>
      </c>
      <c r="C24" s="7" t="s">
        <v>240</v>
      </c>
      <c r="D24" s="15" t="s">
        <v>241</v>
      </c>
      <c r="E24" s="16" t="s">
        <v>242</v>
      </c>
      <c r="F24" s="7" t="str">
        <f t="shared" si="0"/>
        <v>Information about condition: Patients feeling they got the right amount of information about their condition and treatment</v>
      </c>
      <c r="G24" s="8">
        <f t="shared" si="1"/>
        <v>122</v>
      </c>
      <c r="H24" s="7"/>
      <c r="I24" s="7" t="s">
        <v>64</v>
      </c>
      <c r="J24" s="7">
        <v>1</v>
      </c>
      <c r="K24" s="7" t="s">
        <v>75</v>
      </c>
      <c r="L24" s="7">
        <v>5</v>
      </c>
      <c r="M24" s="7" t="s">
        <v>84</v>
      </c>
      <c r="N24" s="7" t="s">
        <v>243</v>
      </c>
      <c r="O24" s="7" t="s">
        <v>225</v>
      </c>
      <c r="P24" s="7" t="s">
        <v>233</v>
      </c>
      <c r="Q24" s="7" t="s">
        <v>233</v>
      </c>
      <c r="R24" s="7" t="s">
        <v>244</v>
      </c>
      <c r="S24" s="7" t="s">
        <v>244</v>
      </c>
      <c r="T24" s="7"/>
      <c r="U24" s="9" t="s">
        <v>245</v>
      </c>
      <c r="V24" s="9" t="s">
        <v>246</v>
      </c>
      <c r="W24" s="9" t="s">
        <v>247</v>
      </c>
      <c r="X24" s="9" t="s">
        <v>248</v>
      </c>
      <c r="Y24" s="9" t="s">
        <v>69</v>
      </c>
      <c r="Z24" s="9"/>
      <c r="AA24" s="9"/>
      <c r="AB24" s="9"/>
      <c r="AC24" s="9"/>
      <c r="AD24" s="9"/>
      <c r="AE24" s="9"/>
      <c r="AF24" s="9"/>
      <c r="AG24" s="9"/>
      <c r="AH24" s="9"/>
      <c r="AI24" s="9"/>
      <c r="AJ24" s="9"/>
      <c r="AK24" s="9"/>
      <c r="AL24" s="9"/>
      <c r="AM24" s="9"/>
      <c r="AN24" s="9"/>
      <c r="AO24" s="9"/>
      <c r="AP24" s="10">
        <v>5</v>
      </c>
      <c r="AQ24" s="10">
        <v>10</v>
      </c>
      <c r="AR24" s="10">
        <v>5</v>
      </c>
      <c r="AS24" s="10">
        <v>0</v>
      </c>
      <c r="AT24" s="10" t="s">
        <v>80</v>
      </c>
      <c r="AU24" s="10"/>
      <c r="AV24" s="10"/>
      <c r="AW24" s="10"/>
      <c r="AX24" s="10"/>
      <c r="AY24" s="10"/>
      <c r="AZ24" s="10"/>
      <c r="BA24" s="10"/>
      <c r="BB24" s="10"/>
      <c r="BC24" s="10"/>
      <c r="BD24" s="10"/>
      <c r="BE24" s="10"/>
      <c r="BF24" s="10"/>
      <c r="BG24" s="10"/>
      <c r="BH24" s="10"/>
      <c r="BI24" s="10"/>
    </row>
    <row r="25" spans="1:61" s="11" customFormat="1" ht="50.1" customHeight="1" x14ac:dyDescent="0.2">
      <c r="A25" s="6" t="s">
        <v>225</v>
      </c>
      <c r="B25" s="7" t="s">
        <v>249</v>
      </c>
      <c r="C25" s="7" t="s">
        <v>249</v>
      </c>
      <c r="D25" s="15" t="s">
        <v>250</v>
      </c>
      <c r="E25" s="7" t="s">
        <v>251</v>
      </c>
      <c r="F25" s="7" t="str">
        <f t="shared" si="0"/>
        <v>Talking about worries and fears: Patients feeling able to talk to staff about their worries and fears</v>
      </c>
      <c r="G25" s="8">
        <f t="shared" si="1"/>
        <v>101</v>
      </c>
      <c r="H25" s="7"/>
      <c r="I25" s="7" t="s">
        <v>64</v>
      </c>
      <c r="J25" s="7">
        <v>1</v>
      </c>
      <c r="K25" s="7" t="s">
        <v>66</v>
      </c>
      <c r="L25" s="7">
        <v>4</v>
      </c>
      <c r="M25" s="7" t="s">
        <v>75</v>
      </c>
      <c r="N25" s="7" t="s">
        <v>76</v>
      </c>
      <c r="O25" s="7" t="s">
        <v>233</v>
      </c>
      <c r="P25" s="7" t="s">
        <v>244</v>
      </c>
      <c r="Q25" s="7" t="s">
        <v>244</v>
      </c>
      <c r="R25" s="7" t="s">
        <v>252</v>
      </c>
      <c r="S25" s="7" t="s">
        <v>252</v>
      </c>
      <c r="T25" s="7"/>
      <c r="U25" s="9" t="s">
        <v>156</v>
      </c>
      <c r="V25" s="9" t="s">
        <v>157</v>
      </c>
      <c r="W25" s="9" t="s">
        <v>158</v>
      </c>
      <c r="X25" s="9" t="s">
        <v>253</v>
      </c>
      <c r="Y25" s="9"/>
      <c r="Z25" s="9"/>
      <c r="AA25" s="9"/>
      <c r="AB25" s="9"/>
      <c r="AC25" s="9"/>
      <c r="AD25" s="9"/>
      <c r="AE25" s="9"/>
      <c r="AF25" s="9"/>
      <c r="AG25" s="9"/>
      <c r="AH25" s="9"/>
      <c r="AI25" s="9"/>
      <c r="AJ25" s="9"/>
      <c r="AK25" s="9"/>
      <c r="AL25" s="9"/>
      <c r="AM25" s="9"/>
      <c r="AN25" s="9"/>
      <c r="AO25" s="9"/>
      <c r="AP25" s="10">
        <v>10</v>
      </c>
      <c r="AQ25" s="10">
        <v>5</v>
      </c>
      <c r="AR25" s="10">
        <v>0</v>
      </c>
      <c r="AS25" s="10" t="s">
        <v>80</v>
      </c>
      <c r="AT25" s="10"/>
      <c r="AU25" s="10"/>
      <c r="AV25" s="10"/>
      <c r="AW25" s="10"/>
      <c r="AX25" s="10"/>
      <c r="AY25" s="10"/>
      <c r="AZ25" s="10"/>
      <c r="BA25" s="10"/>
      <c r="BB25" s="10"/>
      <c r="BC25" s="10"/>
      <c r="BD25" s="10"/>
      <c r="BE25" s="10"/>
      <c r="BF25" s="10"/>
      <c r="BG25" s="10"/>
      <c r="BH25" s="10"/>
      <c r="BI25" s="10"/>
    </row>
    <row r="26" spans="1:61" s="11" customFormat="1" ht="50.1" customHeight="1" x14ac:dyDescent="0.2">
      <c r="A26" s="6" t="s">
        <v>233</v>
      </c>
      <c r="B26" s="7" t="s">
        <v>254</v>
      </c>
      <c r="C26" s="7" t="s">
        <v>254</v>
      </c>
      <c r="D26" s="15" t="s">
        <v>255</v>
      </c>
      <c r="E26" s="7" t="s">
        <v>256</v>
      </c>
      <c r="F26" s="7" t="str">
        <f t="shared" si="0"/>
        <v>Privacy: Patients being given enough privacy when being examined or treated</v>
      </c>
      <c r="G26" s="8">
        <f t="shared" si="1"/>
        <v>75</v>
      </c>
      <c r="H26" s="7"/>
      <c r="I26" s="7" t="s">
        <v>64</v>
      </c>
      <c r="J26" s="7">
        <v>1</v>
      </c>
      <c r="K26" s="7" t="s">
        <v>66</v>
      </c>
      <c r="L26" s="7" t="s">
        <v>163</v>
      </c>
      <c r="M26" s="7" t="s">
        <v>84</v>
      </c>
      <c r="N26" s="7" t="s">
        <v>164</v>
      </c>
      <c r="O26" s="7" t="s">
        <v>252</v>
      </c>
      <c r="P26" s="7" t="s">
        <v>257</v>
      </c>
      <c r="Q26" s="7" t="s">
        <v>252</v>
      </c>
      <c r="R26" s="7" t="s">
        <v>257</v>
      </c>
      <c r="S26" s="7" t="s">
        <v>257</v>
      </c>
      <c r="T26" s="7"/>
      <c r="U26" s="9" t="s">
        <v>156</v>
      </c>
      <c r="V26" s="9" t="s">
        <v>157</v>
      </c>
      <c r="W26" s="9" t="s">
        <v>158</v>
      </c>
      <c r="X26" s="9" t="s">
        <v>258</v>
      </c>
      <c r="Y26" s="9" t="s">
        <v>69</v>
      </c>
      <c r="Z26" s="9"/>
      <c r="AA26" s="9"/>
      <c r="AB26" s="9"/>
      <c r="AC26" s="9"/>
      <c r="AD26" s="9"/>
      <c r="AE26" s="9"/>
      <c r="AF26" s="9"/>
      <c r="AG26" s="9"/>
      <c r="AH26" s="9"/>
      <c r="AI26" s="9"/>
      <c r="AJ26" s="9"/>
      <c r="AK26" s="9"/>
      <c r="AL26" s="9"/>
      <c r="AM26" s="9"/>
      <c r="AN26" s="9"/>
      <c r="AO26" s="9"/>
      <c r="AP26" s="10">
        <v>10</v>
      </c>
      <c r="AQ26" s="10">
        <v>5</v>
      </c>
      <c r="AR26" s="10">
        <v>0</v>
      </c>
      <c r="AS26" s="10" t="s">
        <v>80</v>
      </c>
      <c r="AT26" s="10" t="s">
        <v>80</v>
      </c>
      <c r="AU26" s="10"/>
      <c r="AV26" s="10"/>
      <c r="AW26" s="10"/>
      <c r="AX26" s="10"/>
      <c r="AY26" s="10"/>
      <c r="AZ26" s="10"/>
      <c r="BA26" s="10"/>
      <c r="BB26" s="10"/>
      <c r="BC26" s="10"/>
      <c r="BD26" s="10"/>
      <c r="BE26" s="10"/>
      <c r="BF26" s="10"/>
      <c r="BG26" s="10"/>
      <c r="BH26" s="10"/>
      <c r="BI26" s="10"/>
    </row>
    <row r="27" spans="1:61" s="11" customFormat="1" ht="50.1" customHeight="1" x14ac:dyDescent="0.2">
      <c r="A27" s="6" t="s">
        <v>244</v>
      </c>
      <c r="B27" s="7" t="s">
        <v>259</v>
      </c>
      <c r="C27" s="7" t="s">
        <v>259</v>
      </c>
      <c r="D27" s="15" t="s">
        <v>260</v>
      </c>
      <c r="E27" s="16" t="s">
        <v>261</v>
      </c>
      <c r="F27" s="7" t="str">
        <f t="shared" si="0"/>
        <v>Pain: Hospital staff doing everything they can to control patients' pain</v>
      </c>
      <c r="G27" s="8">
        <f t="shared" si="1"/>
        <v>72</v>
      </c>
      <c r="H27" s="7"/>
      <c r="I27" s="7" t="s">
        <v>64</v>
      </c>
      <c r="J27" s="7">
        <v>1</v>
      </c>
      <c r="K27" s="7" t="s">
        <v>66</v>
      </c>
      <c r="L27" s="7" t="s">
        <v>163</v>
      </c>
      <c r="M27" s="7" t="s">
        <v>84</v>
      </c>
      <c r="N27" s="7" t="s">
        <v>164</v>
      </c>
      <c r="O27" s="7" t="s">
        <v>257</v>
      </c>
      <c r="P27" s="7" t="s">
        <v>262</v>
      </c>
      <c r="Q27" s="7" t="s">
        <v>257</v>
      </c>
      <c r="R27" s="7" t="s">
        <v>262</v>
      </c>
      <c r="S27" s="7" t="s">
        <v>262</v>
      </c>
      <c r="T27" s="7"/>
      <c r="U27" s="9" t="s">
        <v>156</v>
      </c>
      <c r="V27" s="9" t="s">
        <v>157</v>
      </c>
      <c r="W27" s="9" t="s">
        <v>158</v>
      </c>
      <c r="X27" s="9" t="s">
        <v>263</v>
      </c>
      <c r="Y27" s="9" t="s">
        <v>69</v>
      </c>
      <c r="Z27" s="9"/>
      <c r="AA27" s="9"/>
      <c r="AB27" s="9"/>
      <c r="AC27" s="9"/>
      <c r="AD27" s="9"/>
      <c r="AE27" s="9"/>
      <c r="AF27" s="9"/>
      <c r="AG27" s="9"/>
      <c r="AH27" s="9"/>
      <c r="AI27" s="9"/>
      <c r="AJ27" s="9"/>
      <c r="AK27" s="9"/>
      <c r="AL27" s="9"/>
      <c r="AM27" s="9"/>
      <c r="AN27" s="9"/>
      <c r="AO27" s="9"/>
      <c r="AP27" s="10">
        <v>10</v>
      </c>
      <c r="AQ27" s="10">
        <v>5</v>
      </c>
      <c r="AR27" s="10">
        <v>0</v>
      </c>
      <c r="AS27" s="10" t="s">
        <v>80</v>
      </c>
      <c r="AT27" s="10" t="s">
        <v>80</v>
      </c>
      <c r="AU27" s="10"/>
      <c r="AV27" s="10"/>
      <c r="AW27" s="10"/>
      <c r="AX27" s="10"/>
      <c r="AY27" s="10"/>
      <c r="AZ27" s="10"/>
      <c r="BA27" s="10"/>
      <c r="BB27" s="10"/>
      <c r="BC27" s="10"/>
      <c r="BD27" s="10"/>
      <c r="BE27" s="10"/>
      <c r="BF27" s="10"/>
      <c r="BG27" s="10"/>
      <c r="BH27" s="10"/>
      <c r="BI27" s="10"/>
    </row>
    <row r="28" spans="1:61" s="11" customFormat="1" ht="50.1" customHeight="1" x14ac:dyDescent="0.2">
      <c r="A28" s="6" t="s">
        <v>252</v>
      </c>
      <c r="B28" s="7" t="s">
        <v>264</v>
      </c>
      <c r="C28" s="7" t="s">
        <v>264</v>
      </c>
      <c r="D28" s="15" t="s">
        <v>265</v>
      </c>
      <c r="E28" s="16" t="s">
        <v>266</v>
      </c>
      <c r="F28" s="7" t="str">
        <f t="shared" si="0"/>
        <v>Help when needing attention: Patients being able to get help from staff when they need attention</v>
      </c>
      <c r="G28" s="8">
        <f t="shared" si="1"/>
        <v>96</v>
      </c>
      <c r="H28" s="7"/>
      <c r="I28" s="7" t="s">
        <v>64</v>
      </c>
      <c r="J28" s="7">
        <v>1</v>
      </c>
      <c r="K28" s="7" t="s">
        <v>66</v>
      </c>
      <c r="L28" s="7">
        <v>4</v>
      </c>
      <c r="M28" s="7" t="s">
        <v>75</v>
      </c>
      <c r="N28" s="7" t="s">
        <v>76</v>
      </c>
      <c r="O28" s="7" t="s">
        <v>262</v>
      </c>
      <c r="P28" s="7" t="s">
        <v>267</v>
      </c>
      <c r="Q28" s="7" t="s">
        <v>262</v>
      </c>
      <c r="R28" s="7" t="s">
        <v>267</v>
      </c>
      <c r="S28" s="7" t="s">
        <v>267</v>
      </c>
      <c r="T28" s="7"/>
      <c r="U28" s="9" t="s">
        <v>156</v>
      </c>
      <c r="V28" s="9" t="s">
        <v>157</v>
      </c>
      <c r="W28" s="9" t="s">
        <v>158</v>
      </c>
      <c r="X28" s="9" t="s">
        <v>268</v>
      </c>
      <c r="Y28" s="9"/>
      <c r="Z28" s="9"/>
      <c r="AA28" s="9"/>
      <c r="AB28" s="9"/>
      <c r="AC28" s="9"/>
      <c r="AD28" s="9"/>
      <c r="AE28" s="9"/>
      <c r="AF28" s="9"/>
      <c r="AG28" s="9"/>
      <c r="AH28" s="9"/>
      <c r="AI28" s="9"/>
      <c r="AJ28" s="9"/>
      <c r="AK28" s="9"/>
      <c r="AL28" s="9"/>
      <c r="AM28" s="9"/>
      <c r="AN28" s="9"/>
      <c r="AO28" s="9"/>
      <c r="AP28" s="10">
        <v>10</v>
      </c>
      <c r="AQ28" s="10">
        <v>5</v>
      </c>
      <c r="AR28" s="10">
        <v>0</v>
      </c>
      <c r="AS28" s="10" t="s">
        <v>80</v>
      </c>
      <c r="AT28" s="10"/>
      <c r="AU28" s="10"/>
      <c r="AV28" s="10"/>
      <c r="AW28" s="10"/>
      <c r="AX28" s="10"/>
      <c r="AY28" s="10"/>
      <c r="AZ28" s="10"/>
      <c r="BA28" s="10"/>
      <c r="BB28" s="10"/>
      <c r="BC28" s="10"/>
      <c r="BD28" s="10"/>
      <c r="BE28" s="10"/>
      <c r="BF28" s="10"/>
      <c r="BG28" s="10"/>
      <c r="BH28" s="10"/>
      <c r="BI28" s="10"/>
    </row>
    <row r="29" spans="1:61" s="11" customFormat="1" ht="112.5" customHeight="1" x14ac:dyDescent="0.2">
      <c r="A29" s="6" t="s">
        <v>269</v>
      </c>
      <c r="B29" s="7" t="s">
        <v>270</v>
      </c>
      <c r="C29" s="7" t="s">
        <v>270</v>
      </c>
      <c r="D29" s="12" t="s">
        <v>271</v>
      </c>
      <c r="E29" s="7" t="s">
        <v>272</v>
      </c>
      <c r="F29" s="7" t="str">
        <f t="shared" si="0"/>
        <v>Individual needs: Staff taking into account patients' individual needs: Language needs</v>
      </c>
      <c r="G29" s="8">
        <f t="shared" si="1"/>
        <v>86</v>
      </c>
      <c r="H29" s="7" t="s">
        <v>273</v>
      </c>
      <c r="I29" s="7" t="s">
        <v>64</v>
      </c>
      <c r="J29" s="7">
        <v>1</v>
      </c>
      <c r="K29" s="7" t="s">
        <v>65</v>
      </c>
      <c r="L29" s="7">
        <v>3</v>
      </c>
      <c r="M29" s="7" t="s">
        <v>66</v>
      </c>
      <c r="N29" s="7" t="s">
        <v>274</v>
      </c>
      <c r="O29" s="7"/>
      <c r="P29" s="7"/>
      <c r="Q29" s="7"/>
      <c r="R29" s="7"/>
      <c r="S29" s="7"/>
      <c r="T29" s="7"/>
      <c r="U29" s="9" t="s">
        <v>186</v>
      </c>
      <c r="V29" s="9" t="s">
        <v>124</v>
      </c>
      <c r="W29" s="9" t="s">
        <v>179</v>
      </c>
      <c r="X29" s="9"/>
      <c r="Y29" s="9"/>
      <c r="Z29" s="9"/>
      <c r="AA29" s="9"/>
      <c r="AB29" s="9"/>
      <c r="AC29" s="9"/>
      <c r="AD29" s="9"/>
      <c r="AE29" s="9"/>
      <c r="AF29" s="9"/>
      <c r="AG29" s="9"/>
      <c r="AH29" s="9"/>
      <c r="AI29" s="9"/>
      <c r="AJ29" s="9"/>
      <c r="AK29" s="9"/>
      <c r="AL29" s="9"/>
      <c r="AM29" s="9"/>
      <c r="AN29" s="9"/>
      <c r="AO29" s="9"/>
      <c r="AP29" s="10">
        <v>10</v>
      </c>
      <c r="AQ29" s="10">
        <v>0</v>
      </c>
      <c r="AR29" s="10" t="s">
        <v>80</v>
      </c>
      <c r="AS29" s="10"/>
      <c r="AT29" s="10"/>
      <c r="AU29" s="10"/>
      <c r="AV29" s="10"/>
      <c r="AW29" s="10"/>
      <c r="AX29" s="10"/>
      <c r="AY29" s="10"/>
      <c r="AZ29" s="10"/>
      <c r="BA29" s="10"/>
      <c r="BB29" s="10"/>
      <c r="BC29" s="10"/>
      <c r="BD29" s="10"/>
      <c r="BE29" s="10"/>
      <c r="BF29" s="10"/>
      <c r="BG29" s="10"/>
      <c r="BH29" s="10"/>
      <c r="BI29" s="10"/>
    </row>
    <row r="30" spans="1:61" s="11" customFormat="1" ht="120.6" customHeight="1" x14ac:dyDescent="0.2">
      <c r="A30" s="6" t="s">
        <v>275</v>
      </c>
      <c r="B30" s="7" t="s">
        <v>276</v>
      </c>
      <c r="C30" s="7" t="s">
        <v>276</v>
      </c>
      <c r="D30" s="12" t="s">
        <v>271</v>
      </c>
      <c r="E30" s="7" t="s">
        <v>277</v>
      </c>
      <c r="F30" s="7" t="str">
        <f t="shared" si="0"/>
        <v>Individual needs: Staff taking into account patients' individual needs: Cultural needs</v>
      </c>
      <c r="G30" s="8">
        <f t="shared" si="1"/>
        <v>86</v>
      </c>
      <c r="H30" s="7" t="s">
        <v>273</v>
      </c>
      <c r="I30" s="7" t="s">
        <v>64</v>
      </c>
      <c r="J30" s="7">
        <v>1</v>
      </c>
      <c r="K30" s="7" t="s">
        <v>65</v>
      </c>
      <c r="L30" s="7">
        <v>3</v>
      </c>
      <c r="M30" s="7" t="s">
        <v>66</v>
      </c>
      <c r="N30" s="7" t="s">
        <v>274</v>
      </c>
      <c r="O30" s="7"/>
      <c r="P30" s="7"/>
      <c r="Q30" s="7"/>
      <c r="R30" s="7"/>
      <c r="S30" s="7"/>
      <c r="T30" s="7"/>
      <c r="U30" s="9" t="s">
        <v>186</v>
      </c>
      <c r="V30" s="9" t="s">
        <v>124</v>
      </c>
      <c r="W30" s="9" t="s">
        <v>179</v>
      </c>
      <c r="X30" s="9"/>
      <c r="Y30" s="9"/>
      <c r="Z30" s="9"/>
      <c r="AA30" s="9"/>
      <c r="AB30" s="9"/>
      <c r="AC30" s="9"/>
      <c r="AD30" s="9"/>
      <c r="AE30" s="9"/>
      <c r="AF30" s="9"/>
      <c r="AG30" s="9"/>
      <c r="AH30" s="9"/>
      <c r="AI30" s="9"/>
      <c r="AJ30" s="9"/>
      <c r="AK30" s="9"/>
      <c r="AL30" s="9"/>
      <c r="AM30" s="9"/>
      <c r="AN30" s="9"/>
      <c r="AO30" s="9"/>
      <c r="AP30" s="10">
        <v>10</v>
      </c>
      <c r="AQ30" s="10">
        <v>0</v>
      </c>
      <c r="AR30" s="10" t="s">
        <v>80</v>
      </c>
      <c r="AS30" s="10"/>
      <c r="AT30" s="10"/>
      <c r="AU30" s="10"/>
      <c r="AV30" s="10"/>
      <c r="AW30" s="10"/>
      <c r="AX30" s="10"/>
      <c r="AY30" s="10"/>
      <c r="AZ30" s="10"/>
      <c r="BA30" s="10"/>
      <c r="BB30" s="10"/>
      <c r="BC30" s="10"/>
      <c r="BD30" s="10"/>
      <c r="BE30" s="10"/>
      <c r="BF30" s="10"/>
      <c r="BG30" s="10"/>
      <c r="BH30" s="10"/>
      <c r="BI30" s="10"/>
    </row>
    <row r="31" spans="1:61" s="11" customFormat="1" ht="103.5" customHeight="1" x14ac:dyDescent="0.2">
      <c r="A31" s="6" t="s">
        <v>278</v>
      </c>
      <c r="B31" s="7" t="s">
        <v>279</v>
      </c>
      <c r="C31" s="7" t="s">
        <v>279</v>
      </c>
      <c r="D31" s="12" t="s">
        <v>271</v>
      </c>
      <c r="E31" s="7" t="s">
        <v>280</v>
      </c>
      <c r="F31" s="7" t="str">
        <f t="shared" si="0"/>
        <v>Individual needs: Staff taking into account patients' individual needs: Religious needs</v>
      </c>
      <c r="G31" s="8">
        <f t="shared" si="1"/>
        <v>87</v>
      </c>
      <c r="H31" s="7" t="s">
        <v>273</v>
      </c>
      <c r="I31" s="7" t="s">
        <v>64</v>
      </c>
      <c r="J31" s="7">
        <v>1</v>
      </c>
      <c r="K31" s="7" t="s">
        <v>65</v>
      </c>
      <c r="L31" s="7">
        <v>3</v>
      </c>
      <c r="M31" s="7" t="s">
        <v>66</v>
      </c>
      <c r="N31" s="7" t="s">
        <v>274</v>
      </c>
      <c r="O31" s="7"/>
      <c r="P31" s="7"/>
      <c r="Q31" s="7"/>
      <c r="R31" s="7"/>
      <c r="S31" s="7"/>
      <c r="T31" s="7"/>
      <c r="U31" s="9" t="s">
        <v>186</v>
      </c>
      <c r="V31" s="9" t="s">
        <v>124</v>
      </c>
      <c r="W31" s="9" t="s">
        <v>179</v>
      </c>
      <c r="X31" s="9"/>
      <c r="Y31" s="9"/>
      <c r="Z31" s="9"/>
      <c r="AA31" s="9"/>
      <c r="AB31" s="9"/>
      <c r="AC31" s="9"/>
      <c r="AD31" s="9"/>
      <c r="AE31" s="9"/>
      <c r="AF31" s="9"/>
      <c r="AG31" s="9"/>
      <c r="AH31" s="9"/>
      <c r="AI31" s="9"/>
      <c r="AJ31" s="9"/>
      <c r="AK31" s="9"/>
      <c r="AL31" s="9"/>
      <c r="AM31" s="9"/>
      <c r="AN31" s="9"/>
      <c r="AO31" s="9"/>
      <c r="AP31" s="10">
        <v>10</v>
      </c>
      <c r="AQ31" s="10">
        <v>0</v>
      </c>
      <c r="AR31" s="10" t="s">
        <v>80</v>
      </c>
      <c r="AS31" s="10"/>
      <c r="AT31" s="10"/>
      <c r="AU31" s="10"/>
      <c r="AV31" s="10"/>
      <c r="AW31" s="10"/>
      <c r="AX31" s="10"/>
      <c r="AY31" s="10"/>
      <c r="AZ31" s="10"/>
      <c r="BA31" s="10"/>
      <c r="BB31" s="10"/>
      <c r="BC31" s="10"/>
      <c r="BD31" s="10"/>
      <c r="BE31" s="10"/>
      <c r="BF31" s="10"/>
      <c r="BG31" s="10"/>
      <c r="BH31" s="10"/>
      <c r="BI31" s="10"/>
    </row>
    <row r="32" spans="1:61" s="11" customFormat="1" ht="105" customHeight="1" x14ac:dyDescent="0.2">
      <c r="A32" s="6" t="s">
        <v>281</v>
      </c>
      <c r="B32" s="7" t="s">
        <v>282</v>
      </c>
      <c r="C32" s="7" t="s">
        <v>282</v>
      </c>
      <c r="D32" s="12" t="s">
        <v>271</v>
      </c>
      <c r="E32" s="7" t="s">
        <v>283</v>
      </c>
      <c r="F32" s="7" t="str">
        <f t="shared" si="0"/>
        <v>Individual needs: Staff taking into account patients' individual needs: Accessibility needs</v>
      </c>
      <c r="G32" s="8">
        <f t="shared" si="1"/>
        <v>91</v>
      </c>
      <c r="H32" s="7" t="s">
        <v>273</v>
      </c>
      <c r="I32" s="7" t="s">
        <v>64</v>
      </c>
      <c r="J32" s="7">
        <v>1</v>
      </c>
      <c r="K32" s="7" t="s">
        <v>65</v>
      </c>
      <c r="L32" s="7">
        <v>3</v>
      </c>
      <c r="M32" s="7" t="s">
        <v>66</v>
      </c>
      <c r="N32" s="7" t="s">
        <v>274</v>
      </c>
      <c r="O32" s="7"/>
      <c r="P32" s="7"/>
      <c r="Q32" s="7"/>
      <c r="R32" s="7"/>
      <c r="S32" s="7"/>
      <c r="T32" s="7"/>
      <c r="U32" s="9" t="s">
        <v>186</v>
      </c>
      <c r="V32" s="9" t="s">
        <v>124</v>
      </c>
      <c r="W32" s="9" t="s">
        <v>179</v>
      </c>
      <c r="X32" s="9"/>
      <c r="Y32" s="9"/>
      <c r="Z32" s="9"/>
      <c r="AA32" s="9"/>
      <c r="AB32" s="9"/>
      <c r="AC32" s="9"/>
      <c r="AD32" s="9"/>
      <c r="AE32" s="9"/>
      <c r="AF32" s="9"/>
      <c r="AG32" s="9"/>
      <c r="AH32" s="9"/>
      <c r="AI32" s="9"/>
      <c r="AJ32" s="9"/>
      <c r="AK32" s="9"/>
      <c r="AL32" s="9"/>
      <c r="AM32" s="9"/>
      <c r="AN32" s="9"/>
      <c r="AO32" s="9"/>
      <c r="AP32" s="10">
        <v>10</v>
      </c>
      <c r="AQ32" s="10">
        <v>0</v>
      </c>
      <c r="AR32" s="10" t="s">
        <v>80</v>
      </c>
      <c r="AS32" s="10"/>
      <c r="AT32" s="10"/>
      <c r="AU32" s="10"/>
      <c r="AV32" s="10"/>
      <c r="AW32" s="10"/>
      <c r="AX32" s="10"/>
      <c r="AY32" s="10"/>
      <c r="AZ32" s="10"/>
      <c r="BA32" s="10"/>
      <c r="BB32" s="10"/>
      <c r="BC32" s="10"/>
      <c r="BD32" s="10"/>
      <c r="BE32" s="10"/>
      <c r="BF32" s="10"/>
      <c r="BG32" s="10"/>
      <c r="BH32" s="10"/>
      <c r="BI32" s="10"/>
    </row>
    <row r="33" spans="1:61" s="11" customFormat="1" ht="110.1" customHeight="1" x14ac:dyDescent="0.2">
      <c r="A33" s="6" t="s">
        <v>284</v>
      </c>
      <c r="B33" s="7" t="s">
        <v>285</v>
      </c>
      <c r="C33" s="7" t="s">
        <v>285</v>
      </c>
      <c r="D33" s="12" t="s">
        <v>271</v>
      </c>
      <c r="E33" s="7" t="s">
        <v>286</v>
      </c>
      <c r="F33" s="7" t="str">
        <f t="shared" si="0"/>
        <v>Individual needs: Staff taking into account patients' individual needs: Dietary needs</v>
      </c>
      <c r="G33" s="8">
        <f t="shared" si="1"/>
        <v>85</v>
      </c>
      <c r="H33" s="7" t="s">
        <v>273</v>
      </c>
      <c r="I33" s="7" t="s">
        <v>64</v>
      </c>
      <c r="J33" s="7">
        <v>1</v>
      </c>
      <c r="K33" s="7" t="s">
        <v>65</v>
      </c>
      <c r="L33" s="7">
        <v>3</v>
      </c>
      <c r="M33" s="7" t="s">
        <v>66</v>
      </c>
      <c r="N33" s="7" t="s">
        <v>274</v>
      </c>
      <c r="O33" s="7"/>
      <c r="P33" s="7"/>
      <c r="Q33" s="7"/>
      <c r="R33" s="7"/>
      <c r="S33" s="7"/>
      <c r="T33" s="7"/>
      <c r="U33" s="9" t="s">
        <v>186</v>
      </c>
      <c r="V33" s="9" t="s">
        <v>124</v>
      </c>
      <c r="W33" s="9" t="s">
        <v>179</v>
      </c>
      <c r="X33" s="9"/>
      <c r="Y33" s="9"/>
      <c r="Z33" s="9"/>
      <c r="AA33" s="9"/>
      <c r="AB33" s="9"/>
      <c r="AC33" s="9"/>
      <c r="AD33" s="9"/>
      <c r="AE33" s="9"/>
      <c r="AF33" s="9"/>
      <c r="AG33" s="9"/>
      <c r="AH33" s="9"/>
      <c r="AI33" s="9"/>
      <c r="AJ33" s="9"/>
      <c r="AK33" s="9"/>
      <c r="AL33" s="9"/>
      <c r="AM33" s="9"/>
      <c r="AN33" s="9"/>
      <c r="AO33" s="9"/>
      <c r="AP33" s="10">
        <v>10</v>
      </c>
      <c r="AQ33" s="10">
        <v>0</v>
      </c>
      <c r="AR33" s="10" t="s">
        <v>80</v>
      </c>
      <c r="AS33" s="10"/>
      <c r="AT33" s="10"/>
      <c r="AU33" s="10"/>
      <c r="AV33" s="10"/>
      <c r="AW33" s="10"/>
      <c r="AX33" s="10"/>
      <c r="AY33" s="10"/>
      <c r="AZ33" s="10"/>
      <c r="BA33" s="10"/>
      <c r="BB33" s="10"/>
      <c r="BC33" s="10"/>
      <c r="BD33" s="10"/>
      <c r="BE33" s="10"/>
      <c r="BF33" s="10"/>
      <c r="BG33" s="10"/>
      <c r="BH33" s="10"/>
      <c r="BI33" s="10"/>
    </row>
    <row r="34" spans="1:61" s="11" customFormat="1" ht="127.5" customHeight="1" x14ac:dyDescent="0.2">
      <c r="A34" s="6" t="s">
        <v>287</v>
      </c>
      <c r="B34" s="7" t="s">
        <v>288</v>
      </c>
      <c r="C34" s="7" t="s">
        <v>288</v>
      </c>
      <c r="D34" s="12" t="s">
        <v>271</v>
      </c>
      <c r="E34" s="7" t="s">
        <v>289</v>
      </c>
      <c r="F34" s="7" t="str">
        <f t="shared" si="0"/>
        <v>Individual needs: Staff taking into account patients' individual needs: Mental health needs</v>
      </c>
      <c r="G34" s="8">
        <f t="shared" si="1"/>
        <v>91</v>
      </c>
      <c r="H34" s="7" t="s">
        <v>290</v>
      </c>
      <c r="I34" s="7" t="s">
        <v>64</v>
      </c>
      <c r="J34" s="7">
        <v>1</v>
      </c>
      <c r="K34" s="7" t="s">
        <v>65</v>
      </c>
      <c r="L34" s="7">
        <v>3</v>
      </c>
      <c r="M34" s="7" t="s">
        <v>291</v>
      </c>
      <c r="N34" s="7" t="s">
        <v>274</v>
      </c>
      <c r="O34" s="7"/>
      <c r="P34" s="7"/>
      <c r="Q34" s="7"/>
      <c r="R34" s="7"/>
      <c r="S34" s="7"/>
      <c r="T34" s="7"/>
      <c r="U34" s="9" t="s">
        <v>186</v>
      </c>
      <c r="V34" s="9" t="s">
        <v>124</v>
      </c>
      <c r="W34" s="9" t="s">
        <v>179</v>
      </c>
      <c r="X34" s="9"/>
      <c r="Y34" s="9"/>
      <c r="Z34" s="9"/>
      <c r="AA34" s="9"/>
      <c r="AB34" s="9"/>
      <c r="AC34" s="9"/>
      <c r="AD34" s="9"/>
      <c r="AE34" s="9"/>
      <c r="AF34" s="9"/>
      <c r="AG34" s="9"/>
      <c r="AH34" s="9"/>
      <c r="AI34" s="9"/>
      <c r="AJ34" s="9"/>
      <c r="AK34" s="9"/>
      <c r="AL34" s="9"/>
      <c r="AM34" s="9"/>
      <c r="AN34" s="9"/>
      <c r="AO34" s="9"/>
      <c r="AP34" s="10">
        <v>10</v>
      </c>
      <c r="AQ34" s="10">
        <v>0</v>
      </c>
      <c r="AR34" s="10" t="s">
        <v>80</v>
      </c>
      <c r="AS34" s="10"/>
      <c r="AT34" s="10"/>
      <c r="AU34" s="10"/>
      <c r="AV34" s="10"/>
      <c r="AW34" s="10"/>
      <c r="AX34" s="10"/>
      <c r="AY34" s="10"/>
      <c r="AZ34" s="10"/>
      <c r="BA34" s="10"/>
      <c r="BB34" s="10"/>
      <c r="BC34" s="10"/>
      <c r="BD34" s="10"/>
      <c r="BE34" s="10"/>
      <c r="BF34" s="10"/>
      <c r="BG34" s="10"/>
      <c r="BH34" s="10"/>
      <c r="BI34" s="10"/>
    </row>
    <row r="35" spans="1:61" s="11" customFormat="1" ht="139.5" customHeight="1" x14ac:dyDescent="0.2">
      <c r="A35" s="6" t="s">
        <v>262</v>
      </c>
      <c r="B35" s="7" t="s">
        <v>292</v>
      </c>
      <c r="C35" s="7" t="s">
        <v>293</v>
      </c>
      <c r="D35" s="7" t="s">
        <v>63</v>
      </c>
      <c r="E35" s="7" t="s">
        <v>63</v>
      </c>
      <c r="F35" s="7" t="s">
        <v>63</v>
      </c>
      <c r="G35" s="8" t="s">
        <v>63</v>
      </c>
      <c r="H35" s="7"/>
      <c r="I35" s="7" t="s">
        <v>64</v>
      </c>
      <c r="J35" s="7">
        <v>0</v>
      </c>
      <c r="K35" s="7" t="s">
        <v>65</v>
      </c>
      <c r="L35" s="7">
        <v>3</v>
      </c>
      <c r="M35" s="7" t="s">
        <v>66</v>
      </c>
      <c r="N35" s="7"/>
      <c r="O35" s="7"/>
      <c r="P35" s="7"/>
      <c r="Q35" s="7"/>
      <c r="R35" s="7" t="s">
        <v>294</v>
      </c>
      <c r="S35" s="7" t="s">
        <v>294</v>
      </c>
      <c r="T35" s="7"/>
      <c r="U35" s="9" t="s">
        <v>186</v>
      </c>
      <c r="V35" s="9" t="s">
        <v>124</v>
      </c>
      <c r="W35" s="9" t="s">
        <v>69</v>
      </c>
      <c r="X35" s="9"/>
      <c r="Y35" s="9"/>
      <c r="Z35" s="9"/>
      <c r="AA35" s="9"/>
      <c r="AB35" s="9"/>
      <c r="AC35" s="9"/>
      <c r="AD35" s="9"/>
      <c r="AE35" s="9"/>
      <c r="AF35" s="9"/>
      <c r="AG35" s="9"/>
      <c r="AH35" s="9"/>
      <c r="AI35" s="9"/>
      <c r="AJ35" s="9"/>
      <c r="AK35" s="9"/>
      <c r="AL35" s="9"/>
      <c r="AM35" s="9"/>
      <c r="AN35" s="9"/>
      <c r="AO35" s="9"/>
      <c r="AP35" s="10"/>
      <c r="AQ35" s="10"/>
      <c r="AR35" s="10"/>
      <c r="AS35" s="10"/>
      <c r="AT35" s="10"/>
      <c r="AU35" s="10"/>
      <c r="AV35" s="10"/>
      <c r="AW35" s="10"/>
      <c r="AX35" s="10"/>
      <c r="AY35" s="10"/>
      <c r="AZ35" s="10"/>
      <c r="BA35" s="10"/>
      <c r="BB35" s="10"/>
      <c r="BC35" s="10"/>
      <c r="BD35" s="10"/>
      <c r="BE35" s="10"/>
      <c r="BF35" s="10"/>
      <c r="BG35" s="10"/>
      <c r="BH35" s="10"/>
      <c r="BI35" s="10"/>
    </row>
    <row r="36" spans="1:61" s="11" customFormat="1" ht="101.1" customHeight="1" x14ac:dyDescent="0.2">
      <c r="A36" s="6" t="s">
        <v>267</v>
      </c>
      <c r="B36" s="7" t="s">
        <v>296</v>
      </c>
      <c r="C36" s="7" t="s">
        <v>296</v>
      </c>
      <c r="D36" s="12" t="s">
        <v>297</v>
      </c>
      <c r="E36" s="7" t="s">
        <v>298</v>
      </c>
      <c r="F36" s="7" t="str">
        <f t="shared" si="0"/>
        <v>Information about virtual wards: Patients getting information about risks &amp; benefits of continuing treatment on virtual wards</v>
      </c>
      <c r="G36" s="8">
        <f t="shared" si="1"/>
        <v>125</v>
      </c>
      <c r="H36" s="7"/>
      <c r="I36" s="7" t="s">
        <v>64</v>
      </c>
      <c r="J36" s="7">
        <v>1</v>
      </c>
      <c r="K36" s="7" t="s">
        <v>66</v>
      </c>
      <c r="L36" s="7">
        <v>4</v>
      </c>
      <c r="M36" s="7" t="s">
        <v>75</v>
      </c>
      <c r="N36" s="7" t="s">
        <v>76</v>
      </c>
      <c r="O36" s="7"/>
      <c r="P36" s="7"/>
      <c r="Q36" s="7"/>
      <c r="R36" s="7"/>
      <c r="S36" s="7" t="s">
        <v>299</v>
      </c>
      <c r="T36" s="7"/>
      <c r="U36" s="9" t="s">
        <v>300</v>
      </c>
      <c r="V36" s="9" t="s">
        <v>301</v>
      </c>
      <c r="W36" s="9" t="s">
        <v>124</v>
      </c>
      <c r="X36" s="9" t="s">
        <v>91</v>
      </c>
      <c r="Y36" s="9"/>
      <c r="Z36" s="9"/>
      <c r="AA36" s="9"/>
      <c r="AB36" s="9"/>
      <c r="AC36" s="9"/>
      <c r="AD36" s="9"/>
      <c r="AE36" s="9"/>
      <c r="AF36" s="9"/>
      <c r="AG36" s="9"/>
      <c r="AH36" s="9"/>
      <c r="AI36" s="9"/>
      <c r="AJ36" s="9"/>
      <c r="AK36" s="9"/>
      <c r="AL36" s="9"/>
      <c r="AM36" s="9"/>
      <c r="AN36" s="9"/>
      <c r="AO36" s="9"/>
      <c r="AP36" s="10">
        <v>10</v>
      </c>
      <c r="AQ36" s="10">
        <v>5</v>
      </c>
      <c r="AR36" s="10">
        <v>0</v>
      </c>
      <c r="AS36" s="10" t="s">
        <v>80</v>
      </c>
      <c r="AT36" s="10"/>
      <c r="AU36" s="10"/>
      <c r="AV36" s="10"/>
      <c r="AW36" s="10"/>
      <c r="AX36" s="10"/>
      <c r="AY36" s="10"/>
      <c r="AZ36" s="10"/>
      <c r="BA36" s="10"/>
      <c r="BB36" s="10"/>
      <c r="BC36" s="10"/>
      <c r="BD36" s="10"/>
      <c r="BE36" s="10"/>
      <c r="BF36" s="10"/>
      <c r="BG36" s="10"/>
      <c r="BH36" s="10"/>
      <c r="BI36" s="10"/>
    </row>
    <row r="37" spans="1:61" s="11" customFormat="1" ht="50.1" customHeight="1" x14ac:dyDescent="0.2">
      <c r="A37" s="6" t="s">
        <v>302</v>
      </c>
      <c r="B37" s="7" t="s">
        <v>303</v>
      </c>
      <c r="C37" s="7" t="s">
        <v>303</v>
      </c>
      <c r="D37" s="12" t="s">
        <v>304</v>
      </c>
      <c r="E37" s="7" t="s">
        <v>305</v>
      </c>
      <c r="F37" s="7" t="str">
        <f t="shared" si="0"/>
        <v>Information while on virtual wards: Patients feeling they were given enough information about care and treatment on virtual ward</v>
      </c>
      <c r="G37" s="8">
        <f t="shared" si="1"/>
        <v>128</v>
      </c>
      <c r="H37" s="7"/>
      <c r="I37" s="7" t="s">
        <v>64</v>
      </c>
      <c r="J37" s="7">
        <v>1</v>
      </c>
      <c r="K37" s="7" t="s">
        <v>66</v>
      </c>
      <c r="L37" s="7">
        <v>4</v>
      </c>
      <c r="M37" s="7" t="s">
        <v>75</v>
      </c>
      <c r="N37" s="7" t="s">
        <v>76</v>
      </c>
      <c r="O37" s="7"/>
      <c r="P37" s="7"/>
      <c r="Q37" s="7"/>
      <c r="R37" s="7"/>
      <c r="S37" s="7" t="s">
        <v>306</v>
      </c>
      <c r="T37" s="7"/>
      <c r="U37" s="9" t="s">
        <v>307</v>
      </c>
      <c r="V37" s="9" t="s">
        <v>301</v>
      </c>
      <c r="W37" s="9" t="s">
        <v>124</v>
      </c>
      <c r="X37" s="9" t="s">
        <v>69</v>
      </c>
      <c r="Y37" s="9"/>
      <c r="Z37" s="9"/>
      <c r="AA37" s="9"/>
      <c r="AB37" s="9"/>
      <c r="AC37" s="9"/>
      <c r="AD37" s="9"/>
      <c r="AE37" s="9"/>
      <c r="AF37" s="9"/>
      <c r="AG37" s="9"/>
      <c r="AH37" s="9"/>
      <c r="AI37" s="9"/>
      <c r="AJ37" s="9"/>
      <c r="AK37" s="9"/>
      <c r="AL37" s="9"/>
      <c r="AM37" s="9"/>
      <c r="AN37" s="9"/>
      <c r="AO37" s="9"/>
      <c r="AP37" s="10">
        <v>10</v>
      </c>
      <c r="AQ37" s="10">
        <v>5</v>
      </c>
      <c r="AR37" s="10">
        <v>0</v>
      </c>
      <c r="AS37" s="10" t="s">
        <v>80</v>
      </c>
      <c r="AT37" s="10"/>
      <c r="AU37" s="10"/>
      <c r="AV37" s="10"/>
      <c r="AW37" s="10"/>
      <c r="AX37" s="10"/>
      <c r="AY37" s="10"/>
      <c r="AZ37" s="10"/>
      <c r="BA37" s="10"/>
      <c r="BB37" s="10"/>
      <c r="BC37" s="10"/>
      <c r="BD37" s="10"/>
      <c r="BE37" s="10"/>
      <c r="BF37" s="10"/>
      <c r="BG37" s="10"/>
      <c r="BH37" s="10"/>
      <c r="BI37" s="10"/>
    </row>
    <row r="38" spans="1:61" s="11" customFormat="1" ht="50.1" customHeight="1" x14ac:dyDescent="0.2">
      <c r="A38" s="6" t="s">
        <v>294</v>
      </c>
      <c r="B38" s="7" t="s">
        <v>308</v>
      </c>
      <c r="C38" s="7" t="s">
        <v>308</v>
      </c>
      <c r="D38" s="15" t="s">
        <v>295</v>
      </c>
      <c r="E38" s="7" t="s">
        <v>309</v>
      </c>
      <c r="F38" s="7" t="str">
        <f t="shared" si="0"/>
        <v>Leaving hospital: Patients being involved in decisions about them leaving hospital</v>
      </c>
      <c r="G38" s="8">
        <f t="shared" si="1"/>
        <v>82</v>
      </c>
      <c r="H38" s="7"/>
      <c r="I38" s="7" t="s">
        <v>64</v>
      </c>
      <c r="J38" s="7">
        <v>1</v>
      </c>
      <c r="K38" s="7" t="s">
        <v>75</v>
      </c>
      <c r="L38" s="7">
        <v>5</v>
      </c>
      <c r="M38" s="7" t="s">
        <v>84</v>
      </c>
      <c r="N38" s="7" t="s">
        <v>109</v>
      </c>
      <c r="O38" s="7" t="s">
        <v>306</v>
      </c>
      <c r="P38" s="7" t="s">
        <v>310</v>
      </c>
      <c r="Q38" s="7" t="s">
        <v>299</v>
      </c>
      <c r="R38" s="7" t="s">
        <v>310</v>
      </c>
      <c r="S38" s="7" t="s">
        <v>310</v>
      </c>
      <c r="T38" s="7"/>
      <c r="U38" s="9" t="s">
        <v>234</v>
      </c>
      <c r="V38" s="9" t="s">
        <v>235</v>
      </c>
      <c r="W38" s="9" t="s">
        <v>236</v>
      </c>
      <c r="X38" s="9" t="s">
        <v>237</v>
      </c>
      <c r="Y38" s="9" t="s">
        <v>311</v>
      </c>
      <c r="Z38" s="9"/>
      <c r="AA38" s="9"/>
      <c r="AB38" s="9"/>
      <c r="AC38" s="9"/>
      <c r="AD38" s="9"/>
      <c r="AE38" s="9"/>
      <c r="AF38" s="9"/>
      <c r="AG38" s="9"/>
      <c r="AH38" s="9"/>
      <c r="AI38" s="9"/>
      <c r="AJ38" s="9"/>
      <c r="AK38" s="9"/>
      <c r="AL38" s="9"/>
      <c r="AM38" s="9"/>
      <c r="AN38" s="9"/>
      <c r="AO38" s="9"/>
      <c r="AP38" s="10">
        <v>10</v>
      </c>
      <c r="AQ38" s="10">
        <v>6.7</v>
      </c>
      <c r="AR38" s="10">
        <v>3.3</v>
      </c>
      <c r="AS38" s="10">
        <v>0</v>
      </c>
      <c r="AT38" s="10" t="s">
        <v>80</v>
      </c>
      <c r="AU38" s="10"/>
      <c r="AV38" s="10"/>
      <c r="AW38" s="10"/>
      <c r="AX38" s="10"/>
      <c r="AY38" s="10"/>
      <c r="AZ38" s="10"/>
      <c r="BA38" s="10"/>
      <c r="BB38" s="10"/>
      <c r="BC38" s="10"/>
      <c r="BD38" s="10"/>
      <c r="BE38" s="10"/>
      <c r="BF38" s="10"/>
      <c r="BG38" s="10"/>
      <c r="BH38" s="10"/>
      <c r="BI38" s="10"/>
    </row>
    <row r="39" spans="1:61" s="11" customFormat="1" ht="50.1" customHeight="1" x14ac:dyDescent="0.2">
      <c r="A39" s="6" t="s">
        <v>299</v>
      </c>
      <c r="B39" s="7" t="s">
        <v>312</v>
      </c>
      <c r="C39" s="7" t="s">
        <v>312</v>
      </c>
      <c r="D39" s="15" t="s">
        <v>295</v>
      </c>
      <c r="E39" s="7" t="s">
        <v>313</v>
      </c>
      <c r="F39" s="7" t="str">
        <f t="shared" si="0"/>
        <v>Leaving hospital: Family / carers being involved in decisions about the patient leaving hospital</v>
      </c>
      <c r="G39" s="8">
        <f t="shared" si="1"/>
        <v>96</v>
      </c>
      <c r="H39" s="7" t="s">
        <v>314</v>
      </c>
      <c r="I39" s="7" t="s">
        <v>64</v>
      </c>
      <c r="J39" s="7">
        <v>1</v>
      </c>
      <c r="K39" s="7" t="s">
        <v>75</v>
      </c>
      <c r="L39" s="7" t="s">
        <v>231</v>
      </c>
      <c r="M39" s="7" t="s">
        <v>85</v>
      </c>
      <c r="N39" s="7" t="s">
        <v>232</v>
      </c>
      <c r="O39" s="7"/>
      <c r="P39" s="7"/>
      <c r="Q39" s="7"/>
      <c r="R39" s="7"/>
      <c r="S39" s="7"/>
      <c r="T39" s="7"/>
      <c r="U39" s="9" t="s">
        <v>234</v>
      </c>
      <c r="V39" s="9" t="s">
        <v>235</v>
      </c>
      <c r="W39" s="9" t="s">
        <v>236</v>
      </c>
      <c r="X39" s="9" t="s">
        <v>237</v>
      </c>
      <c r="Y39" s="9" t="s">
        <v>315</v>
      </c>
      <c r="Z39" s="9" t="s">
        <v>69</v>
      </c>
      <c r="AA39" s="9"/>
      <c r="AB39" s="9"/>
      <c r="AC39" s="9"/>
      <c r="AD39" s="9"/>
      <c r="AE39" s="9"/>
      <c r="AF39" s="9"/>
      <c r="AG39" s="9"/>
      <c r="AH39" s="9"/>
      <c r="AI39" s="9"/>
      <c r="AJ39" s="9"/>
      <c r="AK39" s="9"/>
      <c r="AL39" s="9"/>
      <c r="AM39" s="9"/>
      <c r="AN39" s="9"/>
      <c r="AO39" s="9"/>
      <c r="AP39" s="10">
        <v>10</v>
      </c>
      <c r="AQ39" s="10">
        <v>6.7</v>
      </c>
      <c r="AR39" s="10">
        <v>3.3</v>
      </c>
      <c r="AS39" s="10">
        <v>0</v>
      </c>
      <c r="AT39" s="10" t="s">
        <v>80</v>
      </c>
      <c r="AU39" s="10" t="s">
        <v>80</v>
      </c>
      <c r="AV39" s="10"/>
      <c r="AW39" s="10"/>
      <c r="AX39" s="10"/>
      <c r="AY39" s="10"/>
      <c r="AZ39" s="10"/>
      <c r="BA39" s="10"/>
      <c r="BB39" s="10"/>
      <c r="BC39" s="10"/>
      <c r="BD39" s="10"/>
      <c r="BE39" s="10"/>
      <c r="BF39" s="10"/>
      <c r="BG39" s="10"/>
      <c r="BH39" s="10"/>
      <c r="BI39" s="10"/>
    </row>
    <row r="40" spans="1:61" s="11" customFormat="1" ht="108.6" customHeight="1" x14ac:dyDescent="0.2">
      <c r="A40" s="6" t="s">
        <v>306</v>
      </c>
      <c r="B40" s="7" t="s">
        <v>316</v>
      </c>
      <c r="C40" s="7" t="s">
        <v>316</v>
      </c>
      <c r="D40" s="15" t="s">
        <v>295</v>
      </c>
      <c r="E40" s="7" t="s">
        <v>317</v>
      </c>
      <c r="F40" s="7" t="str">
        <f t="shared" si="0"/>
        <v>Leaving hospital: Staff discussing with patient whether they would need any additional equipment in their home after leaving</v>
      </c>
      <c r="G40" s="8">
        <f t="shared" si="1"/>
        <v>124</v>
      </c>
      <c r="H40" s="7"/>
      <c r="I40" s="7" t="s">
        <v>64</v>
      </c>
      <c r="J40" s="7">
        <v>1</v>
      </c>
      <c r="K40" s="7" t="s">
        <v>65</v>
      </c>
      <c r="L40" s="7" t="s">
        <v>318</v>
      </c>
      <c r="M40" s="7" t="s">
        <v>75</v>
      </c>
      <c r="N40" s="7" t="s">
        <v>319</v>
      </c>
      <c r="O40" s="13" t="s">
        <v>320</v>
      </c>
      <c r="P40" s="13" t="s">
        <v>321</v>
      </c>
      <c r="Q40" s="13" t="s">
        <v>310</v>
      </c>
      <c r="R40" s="13" t="s">
        <v>321</v>
      </c>
      <c r="S40" s="13" t="s">
        <v>321</v>
      </c>
      <c r="T40" s="13"/>
      <c r="U40" s="9" t="s">
        <v>186</v>
      </c>
      <c r="V40" s="9" t="s">
        <v>322</v>
      </c>
      <c r="W40" s="9" t="s">
        <v>323</v>
      </c>
      <c r="X40" s="9" t="s">
        <v>69</v>
      </c>
      <c r="Y40" s="9"/>
      <c r="Z40" s="9"/>
      <c r="AA40" s="9"/>
      <c r="AB40" s="9"/>
      <c r="AC40" s="9"/>
      <c r="AD40" s="9"/>
      <c r="AE40" s="9"/>
      <c r="AF40" s="9"/>
      <c r="AG40" s="9"/>
      <c r="AH40" s="9"/>
      <c r="AI40" s="9"/>
      <c r="AJ40" s="9"/>
      <c r="AK40" s="9"/>
      <c r="AL40" s="9"/>
      <c r="AM40" s="9"/>
      <c r="AN40" s="9"/>
      <c r="AO40" s="9"/>
      <c r="AP40" s="10">
        <v>10</v>
      </c>
      <c r="AQ40" s="10">
        <v>0</v>
      </c>
      <c r="AR40" s="10" t="s">
        <v>80</v>
      </c>
      <c r="AS40" s="10" t="s">
        <v>80</v>
      </c>
      <c r="AT40" s="10"/>
      <c r="AU40" s="10"/>
      <c r="AV40" s="10"/>
      <c r="AW40" s="10"/>
      <c r="AX40" s="10"/>
      <c r="AY40" s="10"/>
      <c r="AZ40" s="10"/>
      <c r="BA40" s="10"/>
      <c r="BB40" s="10"/>
      <c r="BC40" s="10"/>
      <c r="BD40" s="10"/>
      <c r="BE40" s="10"/>
      <c r="BF40" s="10"/>
      <c r="BG40" s="10"/>
      <c r="BH40" s="10"/>
      <c r="BI40" s="10"/>
    </row>
    <row r="41" spans="1:61" s="11" customFormat="1" ht="54.95" customHeight="1" x14ac:dyDescent="0.2">
      <c r="A41" s="6" t="s">
        <v>310</v>
      </c>
      <c r="B41" s="7" t="s">
        <v>324</v>
      </c>
      <c r="C41" s="7" t="s">
        <v>324</v>
      </c>
      <c r="D41" s="15" t="s">
        <v>295</v>
      </c>
      <c r="E41" s="7" t="s">
        <v>325</v>
      </c>
      <c r="F41" s="7" t="str">
        <f t="shared" si="0"/>
        <v>Leaving hospital: Patients being given enough notice about when they were going to leave hospital</v>
      </c>
      <c r="G41" s="8">
        <f t="shared" si="1"/>
        <v>97</v>
      </c>
      <c r="H41" s="7"/>
      <c r="I41" s="7" t="s">
        <v>64</v>
      </c>
      <c r="J41" s="7">
        <v>1</v>
      </c>
      <c r="K41" s="7" t="s">
        <v>66</v>
      </c>
      <c r="L41" s="7"/>
      <c r="M41" s="7" t="s">
        <v>66</v>
      </c>
      <c r="N41" s="7" t="s">
        <v>200</v>
      </c>
      <c r="O41" s="13" t="s">
        <v>321</v>
      </c>
      <c r="P41" s="13" t="s">
        <v>326</v>
      </c>
      <c r="Q41" s="13" t="s">
        <v>320</v>
      </c>
      <c r="R41" s="13" t="s">
        <v>326</v>
      </c>
      <c r="S41" s="7" t="s">
        <v>326</v>
      </c>
      <c r="T41" s="7"/>
      <c r="U41" s="9" t="s">
        <v>300</v>
      </c>
      <c r="V41" s="9" t="s">
        <v>301</v>
      </c>
      <c r="W41" s="9" t="s">
        <v>124</v>
      </c>
      <c r="X41" s="9"/>
      <c r="Y41" s="9"/>
      <c r="Z41" s="9"/>
      <c r="AA41" s="9"/>
      <c r="AB41" s="9"/>
      <c r="AC41" s="9"/>
      <c r="AD41" s="9"/>
      <c r="AE41" s="9"/>
      <c r="AF41" s="9"/>
      <c r="AG41" s="9"/>
      <c r="AH41" s="9"/>
      <c r="AI41" s="9"/>
      <c r="AJ41" s="9"/>
      <c r="AK41" s="9"/>
      <c r="AL41" s="9"/>
      <c r="AM41" s="9"/>
      <c r="AN41" s="9"/>
      <c r="AO41" s="9"/>
      <c r="AP41" s="10">
        <v>10</v>
      </c>
      <c r="AQ41" s="10">
        <v>5</v>
      </c>
      <c r="AR41" s="10">
        <v>0</v>
      </c>
      <c r="AS41" s="10"/>
      <c r="AT41" s="10"/>
      <c r="AU41" s="10"/>
      <c r="AV41" s="10"/>
      <c r="AW41" s="10"/>
      <c r="AX41" s="10"/>
      <c r="AY41" s="10"/>
      <c r="AZ41" s="10"/>
      <c r="BA41" s="10"/>
      <c r="BB41" s="10"/>
      <c r="BC41" s="10"/>
      <c r="BD41" s="10"/>
      <c r="BE41" s="10"/>
      <c r="BF41" s="10"/>
      <c r="BG41" s="10"/>
      <c r="BH41" s="10"/>
      <c r="BI41" s="10"/>
    </row>
    <row r="42" spans="1:61" s="11" customFormat="1" ht="113.1" customHeight="1" x14ac:dyDescent="0.2">
      <c r="A42" s="6" t="s">
        <v>320</v>
      </c>
      <c r="B42" s="7" t="s">
        <v>327</v>
      </c>
      <c r="C42" s="7" t="s">
        <v>328</v>
      </c>
      <c r="D42" s="15" t="s">
        <v>295</v>
      </c>
      <c r="E42" s="7" t="s">
        <v>329</v>
      </c>
      <c r="F42" s="7" t="str">
        <f t="shared" si="0"/>
        <v>Leaving hospital: Patients being given information about what they should / should not do after they leave hospital</v>
      </c>
      <c r="G42" s="8">
        <f t="shared" si="1"/>
        <v>115</v>
      </c>
      <c r="H42" s="7"/>
      <c r="I42" s="7" t="s">
        <v>64</v>
      </c>
      <c r="J42" s="7">
        <v>1</v>
      </c>
      <c r="K42" s="7" t="s">
        <v>65</v>
      </c>
      <c r="L42" s="7">
        <v>3</v>
      </c>
      <c r="M42" s="7" t="s">
        <v>66</v>
      </c>
      <c r="N42" s="7" t="s">
        <v>274</v>
      </c>
      <c r="O42" s="13" t="s">
        <v>326</v>
      </c>
      <c r="P42" s="13" t="s">
        <v>330</v>
      </c>
      <c r="Q42" s="13" t="s">
        <v>321</v>
      </c>
      <c r="R42" s="13" t="s">
        <v>330</v>
      </c>
      <c r="S42" s="7" t="s">
        <v>330</v>
      </c>
      <c r="T42" s="7"/>
      <c r="U42" s="9" t="s">
        <v>186</v>
      </c>
      <c r="V42" s="9" t="s">
        <v>124</v>
      </c>
      <c r="W42" s="9" t="s">
        <v>69</v>
      </c>
      <c r="X42" s="9"/>
      <c r="Y42" s="9"/>
      <c r="Z42" s="9"/>
      <c r="AA42" s="9"/>
      <c r="AB42" s="9"/>
      <c r="AC42" s="9"/>
      <c r="AD42" s="9"/>
      <c r="AE42" s="9"/>
      <c r="AF42" s="9"/>
      <c r="AG42" s="9"/>
      <c r="AH42" s="9"/>
      <c r="AI42" s="9"/>
      <c r="AJ42" s="9"/>
      <c r="AK42" s="9"/>
      <c r="AL42" s="9"/>
      <c r="AM42" s="9"/>
      <c r="AN42" s="9"/>
      <c r="AO42" s="9"/>
      <c r="AP42" s="10">
        <v>10</v>
      </c>
      <c r="AQ42" s="10">
        <v>0</v>
      </c>
      <c r="AR42" s="10" t="s">
        <v>80</v>
      </c>
      <c r="AS42" s="10"/>
      <c r="AT42" s="10"/>
      <c r="AU42" s="10"/>
      <c r="AV42" s="10"/>
      <c r="AW42" s="10"/>
      <c r="AX42" s="10"/>
      <c r="AY42" s="10"/>
      <c r="AZ42" s="10"/>
      <c r="BA42" s="10"/>
      <c r="BB42" s="10"/>
      <c r="BC42" s="10"/>
      <c r="BD42" s="10"/>
      <c r="BE42" s="10"/>
      <c r="BF42" s="10"/>
      <c r="BG42" s="10"/>
      <c r="BH42" s="10"/>
      <c r="BI42" s="10"/>
    </row>
    <row r="43" spans="1:61" s="11" customFormat="1" ht="50.1" customHeight="1" x14ac:dyDescent="0.2">
      <c r="A43" s="6" t="s">
        <v>321</v>
      </c>
      <c r="B43" s="7" t="s">
        <v>331</v>
      </c>
      <c r="C43" s="7" t="s">
        <v>331</v>
      </c>
      <c r="D43" s="15" t="s">
        <v>295</v>
      </c>
      <c r="E43" s="7" t="s">
        <v>332</v>
      </c>
      <c r="F43" s="7" t="str">
        <f t="shared" si="0"/>
        <v>Leaving hospital: Patients able to understand information given about what they should/shouldn't do after leaving hospital</v>
      </c>
      <c r="G43" s="8">
        <f t="shared" si="1"/>
        <v>122</v>
      </c>
      <c r="H43" s="7"/>
      <c r="I43" s="7" t="s">
        <v>64</v>
      </c>
      <c r="J43" s="7">
        <v>1</v>
      </c>
      <c r="K43" s="7" t="s">
        <v>75</v>
      </c>
      <c r="L43" s="7">
        <v>5</v>
      </c>
      <c r="M43" s="7" t="s">
        <v>84</v>
      </c>
      <c r="N43" s="7" t="s">
        <v>109</v>
      </c>
      <c r="O43" s="7"/>
      <c r="P43" s="13" t="s">
        <v>333</v>
      </c>
      <c r="Q43" s="13" t="s">
        <v>326</v>
      </c>
      <c r="R43" s="13" t="s">
        <v>333</v>
      </c>
      <c r="S43" s="7" t="s">
        <v>333</v>
      </c>
      <c r="T43" s="7"/>
      <c r="U43" s="9" t="s">
        <v>334</v>
      </c>
      <c r="V43" s="9" t="s">
        <v>335</v>
      </c>
      <c r="W43" s="9" t="s">
        <v>336</v>
      </c>
      <c r="X43" s="9" t="s">
        <v>337</v>
      </c>
      <c r="Y43" s="9" t="s">
        <v>69</v>
      </c>
      <c r="Z43" s="9"/>
      <c r="AA43" s="9"/>
      <c r="AB43" s="9"/>
      <c r="AC43" s="9"/>
      <c r="AD43" s="9"/>
      <c r="AE43" s="9"/>
      <c r="AF43" s="9"/>
      <c r="AG43" s="9"/>
      <c r="AH43" s="9"/>
      <c r="AI43" s="9"/>
      <c r="AJ43" s="9"/>
      <c r="AK43" s="9"/>
      <c r="AL43" s="9"/>
      <c r="AM43" s="9"/>
      <c r="AN43" s="9"/>
      <c r="AO43" s="9"/>
      <c r="AP43" s="10">
        <v>10</v>
      </c>
      <c r="AQ43" s="10">
        <v>6.7</v>
      </c>
      <c r="AR43" s="10">
        <v>3.3</v>
      </c>
      <c r="AS43" s="10">
        <v>0</v>
      </c>
      <c r="AT43" s="10" t="s">
        <v>80</v>
      </c>
      <c r="AU43" s="10"/>
      <c r="AV43" s="10"/>
      <c r="AW43" s="10"/>
      <c r="AX43" s="10"/>
      <c r="AY43" s="10"/>
      <c r="AZ43" s="10"/>
      <c r="BA43" s="10"/>
      <c r="BB43" s="10"/>
      <c r="BC43" s="10"/>
      <c r="BD43" s="10"/>
      <c r="BE43" s="10"/>
      <c r="BF43" s="10"/>
      <c r="BG43" s="10"/>
      <c r="BH43" s="10"/>
      <c r="BI43" s="10"/>
    </row>
    <row r="44" spans="1:61" s="11" customFormat="1" ht="50.1" customHeight="1" x14ac:dyDescent="0.2">
      <c r="A44" s="6" t="s">
        <v>326</v>
      </c>
      <c r="B44" s="7" t="s">
        <v>338</v>
      </c>
      <c r="C44" s="7" t="s">
        <v>339</v>
      </c>
      <c r="D44" s="15" t="s">
        <v>295</v>
      </c>
      <c r="E44" s="7" t="s">
        <v>340</v>
      </c>
      <c r="F44" s="7" t="str">
        <f t="shared" si="0"/>
        <v>Leaving hospital: Family / carers given information to care for patient at home</v>
      </c>
      <c r="G44" s="8">
        <f t="shared" si="1"/>
        <v>79</v>
      </c>
      <c r="H44" s="7" t="s">
        <v>341</v>
      </c>
      <c r="I44" s="7" t="s">
        <v>64</v>
      </c>
      <c r="J44" s="7">
        <v>1</v>
      </c>
      <c r="K44" s="7" t="s">
        <v>66</v>
      </c>
      <c r="L44" s="7" t="s">
        <v>163</v>
      </c>
      <c r="M44" s="7" t="s">
        <v>84</v>
      </c>
      <c r="N44" s="7" t="s">
        <v>164</v>
      </c>
      <c r="O44" s="7"/>
      <c r="P44" s="7"/>
      <c r="Q44" s="7"/>
      <c r="R44" s="7"/>
      <c r="S44" s="7"/>
      <c r="T44" s="7"/>
      <c r="U44" s="9" t="s">
        <v>307</v>
      </c>
      <c r="V44" s="9" t="s">
        <v>301</v>
      </c>
      <c r="W44" s="9" t="s">
        <v>124</v>
      </c>
      <c r="X44" s="9" t="s">
        <v>315</v>
      </c>
      <c r="Y44" s="9" t="s">
        <v>91</v>
      </c>
      <c r="Z44" s="9"/>
      <c r="AA44" s="9"/>
      <c r="AB44" s="9"/>
      <c r="AC44" s="9"/>
      <c r="AD44" s="9"/>
      <c r="AE44" s="9"/>
      <c r="AF44" s="9"/>
      <c r="AG44" s="9"/>
      <c r="AH44" s="9"/>
      <c r="AI44" s="9"/>
      <c r="AJ44" s="9"/>
      <c r="AK44" s="9"/>
      <c r="AL44" s="9"/>
      <c r="AM44" s="9"/>
      <c r="AN44" s="9"/>
      <c r="AO44" s="9"/>
      <c r="AP44" s="10">
        <v>10</v>
      </c>
      <c r="AQ44" s="10">
        <v>5</v>
      </c>
      <c r="AR44" s="10">
        <v>0</v>
      </c>
      <c r="AS44" s="10" t="s">
        <v>80</v>
      </c>
      <c r="AT44" s="10" t="s">
        <v>80</v>
      </c>
      <c r="AU44" s="10"/>
      <c r="AV44" s="10"/>
      <c r="AW44" s="10"/>
      <c r="AX44" s="10"/>
      <c r="AY44" s="10"/>
      <c r="AZ44" s="10"/>
      <c r="BA44" s="10"/>
      <c r="BB44" s="10"/>
      <c r="BC44" s="10"/>
      <c r="BD44" s="10"/>
      <c r="BE44" s="10"/>
      <c r="BF44" s="10"/>
      <c r="BG44" s="10"/>
      <c r="BH44" s="10"/>
      <c r="BI44" s="10"/>
    </row>
    <row r="45" spans="1:61" s="11" customFormat="1" ht="80.099999999999994" customHeight="1" x14ac:dyDescent="0.2">
      <c r="A45" s="6" t="s">
        <v>330</v>
      </c>
      <c r="B45" s="7" t="s">
        <v>342</v>
      </c>
      <c r="C45" s="7" t="s">
        <v>343</v>
      </c>
      <c r="D45" s="15" t="s">
        <v>344</v>
      </c>
      <c r="E45" s="7" t="s">
        <v>345</v>
      </c>
      <c r="F45" s="7" t="str">
        <f t="shared" si="0"/>
        <v>Information about medicine to take at home: Patients being given information about medicines they were to take at home</v>
      </c>
      <c r="G45" s="8">
        <f t="shared" si="1"/>
        <v>118</v>
      </c>
      <c r="H45" s="7" t="s">
        <v>346</v>
      </c>
      <c r="I45" s="7" t="s">
        <v>117</v>
      </c>
      <c r="J45" s="7">
        <v>1</v>
      </c>
      <c r="K45" s="7" t="s">
        <v>85</v>
      </c>
      <c r="L45" s="7"/>
      <c r="M45" s="7" t="s">
        <v>85</v>
      </c>
      <c r="N45" s="7" t="s">
        <v>347</v>
      </c>
      <c r="O45" s="13" t="s">
        <v>330</v>
      </c>
      <c r="P45" s="13" t="s">
        <v>348</v>
      </c>
      <c r="Q45" s="13" t="s">
        <v>330</v>
      </c>
      <c r="R45" s="13" t="s">
        <v>348</v>
      </c>
      <c r="S45" s="7" t="s">
        <v>348</v>
      </c>
      <c r="T45" s="7"/>
      <c r="U45" s="9" t="s">
        <v>349</v>
      </c>
      <c r="V45" s="9" t="s">
        <v>350</v>
      </c>
      <c r="W45" s="9" t="s">
        <v>351</v>
      </c>
      <c r="X45" s="9" t="s">
        <v>352</v>
      </c>
      <c r="Y45" s="9" t="s">
        <v>353</v>
      </c>
      <c r="Z45" s="9" t="s">
        <v>354</v>
      </c>
      <c r="AA45" s="9"/>
      <c r="AB45" s="9"/>
      <c r="AC45" s="9"/>
      <c r="AD45" s="9"/>
      <c r="AE45" s="9"/>
      <c r="AF45" s="9"/>
      <c r="AG45" s="9"/>
      <c r="AH45" s="9"/>
      <c r="AI45" s="9"/>
      <c r="AJ45" s="9"/>
      <c r="AK45" s="9"/>
      <c r="AL45" s="9"/>
      <c r="AM45" s="9"/>
      <c r="AN45" s="9"/>
      <c r="AO45" s="9"/>
      <c r="AP45" s="10">
        <v>2.5</v>
      </c>
      <c r="AQ45" s="10">
        <v>2.5</v>
      </c>
      <c r="AR45" s="10">
        <v>2.5</v>
      </c>
      <c r="AS45" s="10">
        <v>2.5</v>
      </c>
      <c r="AT45" s="10">
        <v>0</v>
      </c>
      <c r="AU45" s="10" t="s">
        <v>80</v>
      </c>
      <c r="AV45" s="10"/>
      <c r="AW45" s="10"/>
      <c r="AX45" s="10"/>
      <c r="AY45" s="10"/>
      <c r="AZ45" s="10"/>
      <c r="BA45" s="10"/>
      <c r="BB45" s="10"/>
      <c r="BC45" s="10"/>
      <c r="BD45" s="10"/>
      <c r="BE45" s="10"/>
      <c r="BF45" s="10"/>
      <c r="BG45" s="10"/>
      <c r="BH45" s="10"/>
      <c r="BI45" s="10"/>
    </row>
    <row r="46" spans="1:61" s="11" customFormat="1" ht="50.1" customHeight="1" x14ac:dyDescent="0.2">
      <c r="A46" s="6" t="s">
        <v>333</v>
      </c>
      <c r="B46" s="7" t="s">
        <v>355</v>
      </c>
      <c r="C46" s="7" t="s">
        <v>355</v>
      </c>
      <c r="D46" s="15" t="s">
        <v>356</v>
      </c>
      <c r="E46" s="7" t="s">
        <v>357</v>
      </c>
      <c r="F46" s="7" t="str">
        <f t="shared" si="0"/>
        <v>Next steps: Patients knowing what would happen next with their care before they left hospital</v>
      </c>
      <c r="G46" s="8">
        <f t="shared" si="1"/>
        <v>93</v>
      </c>
      <c r="H46" s="7"/>
      <c r="I46" s="7" t="s">
        <v>64</v>
      </c>
      <c r="J46" s="7">
        <v>1</v>
      </c>
      <c r="K46" s="7" t="s">
        <v>66</v>
      </c>
      <c r="L46" s="7">
        <v>4</v>
      </c>
      <c r="M46" s="7" t="s">
        <v>75</v>
      </c>
      <c r="N46" s="7" t="s">
        <v>76</v>
      </c>
      <c r="O46" s="13" t="s">
        <v>333</v>
      </c>
      <c r="P46" s="13" t="s">
        <v>358</v>
      </c>
      <c r="Q46" s="13" t="s">
        <v>333</v>
      </c>
      <c r="R46" s="13" t="s">
        <v>358</v>
      </c>
      <c r="S46" s="7" t="s">
        <v>358</v>
      </c>
      <c r="T46" s="7"/>
      <c r="U46" s="9" t="s">
        <v>300</v>
      </c>
      <c r="V46" s="9" t="s">
        <v>301</v>
      </c>
      <c r="W46" s="9" t="s">
        <v>124</v>
      </c>
      <c r="X46" s="9" t="s">
        <v>359</v>
      </c>
      <c r="Y46" s="9"/>
      <c r="Z46" s="9"/>
      <c r="AA46" s="9"/>
      <c r="AB46" s="9"/>
      <c r="AC46" s="9"/>
      <c r="AD46" s="9"/>
      <c r="AE46" s="9"/>
      <c r="AF46" s="9"/>
      <c r="AG46" s="9"/>
      <c r="AH46" s="9"/>
      <c r="AI46" s="9"/>
      <c r="AJ46" s="9"/>
      <c r="AK46" s="9"/>
      <c r="AL46" s="9"/>
      <c r="AM46" s="9"/>
      <c r="AN46" s="9"/>
      <c r="AO46" s="9"/>
      <c r="AP46" s="10">
        <v>10</v>
      </c>
      <c r="AQ46" s="10">
        <v>5</v>
      </c>
      <c r="AR46" s="10">
        <v>0</v>
      </c>
      <c r="AS46" s="10" t="s">
        <v>80</v>
      </c>
      <c r="AT46" s="10"/>
      <c r="AU46" s="10"/>
      <c r="AV46" s="10"/>
      <c r="AW46" s="10"/>
      <c r="AX46" s="10"/>
      <c r="AY46" s="10"/>
      <c r="AZ46" s="10"/>
      <c r="BA46" s="10"/>
      <c r="BB46" s="10"/>
      <c r="BC46" s="10"/>
      <c r="BD46" s="10"/>
      <c r="BE46" s="10"/>
      <c r="BF46" s="10"/>
      <c r="BG46" s="10"/>
      <c r="BH46" s="10"/>
      <c r="BI46" s="10"/>
    </row>
    <row r="47" spans="1:61" s="11" customFormat="1" ht="50.1" customHeight="1" x14ac:dyDescent="0.2">
      <c r="A47" s="6" t="s">
        <v>348</v>
      </c>
      <c r="B47" s="7" t="s">
        <v>360</v>
      </c>
      <c r="C47" s="7" t="s">
        <v>360</v>
      </c>
      <c r="D47" s="15" t="s">
        <v>295</v>
      </c>
      <c r="E47" s="7" t="s">
        <v>361</v>
      </c>
      <c r="F47" s="7" t="str">
        <f t="shared" si="0"/>
        <v>Leaving hospital: Staff telling patients who to contact if worried about condition/treatment after leaving hospital</v>
      </c>
      <c r="G47" s="8">
        <f t="shared" si="1"/>
        <v>115</v>
      </c>
      <c r="H47" s="7"/>
      <c r="I47" s="7" t="s">
        <v>64</v>
      </c>
      <c r="J47" s="7">
        <v>1</v>
      </c>
      <c r="K47" s="7" t="s">
        <v>65</v>
      </c>
      <c r="L47" s="7">
        <v>3</v>
      </c>
      <c r="M47" s="7" t="s">
        <v>66</v>
      </c>
      <c r="N47" s="7" t="s">
        <v>362</v>
      </c>
      <c r="O47" s="13" t="s">
        <v>348</v>
      </c>
      <c r="P47" s="13" t="s">
        <v>363</v>
      </c>
      <c r="Q47" s="13" t="s">
        <v>348</v>
      </c>
      <c r="R47" s="13" t="s">
        <v>363</v>
      </c>
      <c r="S47" s="7" t="s">
        <v>363</v>
      </c>
      <c r="T47" s="7"/>
      <c r="U47" s="9" t="s">
        <v>186</v>
      </c>
      <c r="V47" s="9" t="s">
        <v>124</v>
      </c>
      <c r="W47" s="9" t="s">
        <v>69</v>
      </c>
      <c r="X47" s="9"/>
      <c r="Y47" s="9"/>
      <c r="Z47" s="9"/>
      <c r="AA47" s="9"/>
      <c r="AB47" s="9"/>
      <c r="AC47" s="9"/>
      <c r="AD47" s="9"/>
      <c r="AE47" s="9"/>
      <c r="AF47" s="9"/>
      <c r="AG47" s="9"/>
      <c r="AH47" s="9"/>
      <c r="AI47" s="9"/>
      <c r="AJ47" s="9"/>
      <c r="AK47" s="9"/>
      <c r="AL47" s="9"/>
      <c r="AM47" s="9"/>
      <c r="AN47" s="9"/>
      <c r="AO47" s="9"/>
      <c r="AP47" s="10">
        <v>10</v>
      </c>
      <c r="AQ47" s="10">
        <v>0</v>
      </c>
      <c r="AR47" s="10" t="s">
        <v>80</v>
      </c>
      <c r="AS47" s="10"/>
      <c r="AT47" s="10"/>
      <c r="AU47" s="10"/>
      <c r="AV47" s="10"/>
      <c r="AW47" s="10"/>
      <c r="AX47" s="10"/>
      <c r="AY47" s="10"/>
      <c r="AZ47" s="10"/>
      <c r="BA47" s="10"/>
      <c r="BB47" s="10"/>
      <c r="BC47" s="10"/>
      <c r="BD47" s="10"/>
      <c r="BE47" s="10"/>
      <c r="BF47" s="10"/>
      <c r="BG47" s="10"/>
      <c r="BH47" s="10"/>
      <c r="BI47" s="10"/>
    </row>
    <row r="48" spans="1:61" s="11" customFormat="1" ht="120" customHeight="1" x14ac:dyDescent="0.2">
      <c r="A48" s="6" t="s">
        <v>358</v>
      </c>
      <c r="B48" s="7" t="s">
        <v>364</v>
      </c>
      <c r="C48" s="7" t="s">
        <v>364</v>
      </c>
      <c r="D48" s="15" t="s">
        <v>295</v>
      </c>
      <c r="E48" s="7" t="s">
        <v>365</v>
      </c>
      <c r="F48" s="7" t="str">
        <f t="shared" si="0"/>
        <v>Leaving hospital: Staff discussing with patients whether patients may need further health/social care services after leaving</v>
      </c>
      <c r="G48" s="8">
        <f t="shared" si="1"/>
        <v>124</v>
      </c>
      <c r="H48" s="7"/>
      <c r="I48" s="7" t="s">
        <v>64</v>
      </c>
      <c r="J48" s="7">
        <v>1</v>
      </c>
      <c r="K48" s="7" t="s">
        <v>65</v>
      </c>
      <c r="L48" s="7" t="s">
        <v>318</v>
      </c>
      <c r="M48" s="7" t="s">
        <v>75</v>
      </c>
      <c r="N48" s="7" t="s">
        <v>319</v>
      </c>
      <c r="O48" s="13" t="s">
        <v>358</v>
      </c>
      <c r="P48" s="13" t="s">
        <v>366</v>
      </c>
      <c r="Q48" s="13" t="s">
        <v>358</v>
      </c>
      <c r="R48" s="13" t="s">
        <v>366</v>
      </c>
      <c r="S48" s="13" t="s">
        <v>366</v>
      </c>
      <c r="T48" s="13"/>
      <c r="U48" s="9" t="s">
        <v>186</v>
      </c>
      <c r="V48" s="9" t="s">
        <v>322</v>
      </c>
      <c r="W48" s="9" t="s">
        <v>323</v>
      </c>
      <c r="X48" s="9" t="s">
        <v>69</v>
      </c>
      <c r="Y48" s="9"/>
      <c r="Z48" s="9"/>
      <c r="AA48" s="9"/>
      <c r="AB48" s="9"/>
      <c r="AC48" s="9"/>
      <c r="AD48" s="9"/>
      <c r="AE48" s="9"/>
      <c r="AF48" s="9"/>
      <c r="AG48" s="9"/>
      <c r="AH48" s="9"/>
      <c r="AI48" s="9"/>
      <c r="AJ48" s="9"/>
      <c r="AK48" s="9"/>
      <c r="AL48" s="9"/>
      <c r="AM48" s="9"/>
      <c r="AN48" s="9"/>
      <c r="AO48" s="9"/>
      <c r="AP48" s="10">
        <v>10</v>
      </c>
      <c r="AQ48" s="10">
        <v>0</v>
      </c>
      <c r="AR48" s="10" t="s">
        <v>80</v>
      </c>
      <c r="AS48" s="10" t="s">
        <v>80</v>
      </c>
      <c r="AT48" s="10"/>
      <c r="AU48" s="10"/>
      <c r="AV48" s="10"/>
      <c r="AW48" s="10"/>
      <c r="AX48" s="10"/>
      <c r="AY48" s="10"/>
      <c r="AZ48" s="10"/>
      <c r="BA48" s="10"/>
      <c r="BB48" s="10"/>
      <c r="BC48" s="10"/>
      <c r="BD48" s="10"/>
      <c r="BE48" s="10"/>
      <c r="BF48" s="10"/>
      <c r="BG48" s="10"/>
      <c r="BH48" s="10"/>
      <c r="BI48" s="10"/>
    </row>
    <row r="49" spans="1:61" s="11" customFormat="1" ht="132.6" customHeight="1" x14ac:dyDescent="0.2">
      <c r="A49" s="6" t="s">
        <v>363</v>
      </c>
      <c r="B49" s="7" t="s">
        <v>367</v>
      </c>
      <c r="C49" s="7" t="s">
        <v>367</v>
      </c>
      <c r="D49" s="15" t="s">
        <v>295</v>
      </c>
      <c r="E49" s="7" t="s">
        <v>368</v>
      </c>
      <c r="F49" s="7" t="str">
        <f t="shared" si="0"/>
        <v>Leaving hospital: Patients getting enough support to recover/manage condition after leaving hospital</v>
      </c>
      <c r="G49" s="8">
        <f t="shared" si="1"/>
        <v>100</v>
      </c>
      <c r="H49" s="7"/>
      <c r="I49" s="7" t="s">
        <v>64</v>
      </c>
      <c r="J49" s="7">
        <v>1</v>
      </c>
      <c r="K49" s="7" t="s">
        <v>66</v>
      </c>
      <c r="L49" s="7">
        <v>4</v>
      </c>
      <c r="M49" s="7" t="s">
        <v>75</v>
      </c>
      <c r="N49" s="7" t="s">
        <v>76</v>
      </c>
      <c r="O49" s="7"/>
      <c r="P49" s="7"/>
      <c r="Q49" s="7"/>
      <c r="R49" s="7"/>
      <c r="S49" s="7" t="s">
        <v>369</v>
      </c>
      <c r="T49" s="7"/>
      <c r="U49" s="9" t="s">
        <v>300</v>
      </c>
      <c r="V49" s="9" t="s">
        <v>301</v>
      </c>
      <c r="W49" s="9" t="s">
        <v>370</v>
      </c>
      <c r="X49" s="9" t="s">
        <v>371</v>
      </c>
      <c r="Y49" s="9"/>
      <c r="Z49" s="9"/>
      <c r="AA49" s="9"/>
      <c r="AB49" s="9"/>
      <c r="AC49" s="9"/>
      <c r="AD49" s="9"/>
      <c r="AE49" s="9"/>
      <c r="AF49" s="9"/>
      <c r="AG49" s="9"/>
      <c r="AH49" s="9"/>
      <c r="AI49" s="9"/>
      <c r="AJ49" s="9"/>
      <c r="AK49" s="9"/>
      <c r="AL49" s="9"/>
      <c r="AM49" s="9"/>
      <c r="AN49" s="9"/>
      <c r="AO49" s="9"/>
      <c r="AP49" s="10">
        <v>10</v>
      </c>
      <c r="AQ49" s="10">
        <v>5</v>
      </c>
      <c r="AR49" s="10">
        <v>0</v>
      </c>
      <c r="AS49" s="10" t="s">
        <v>80</v>
      </c>
      <c r="AT49" s="10"/>
      <c r="AU49" s="10"/>
      <c r="AV49" s="10"/>
      <c r="AW49" s="10"/>
      <c r="AX49" s="10"/>
      <c r="AY49" s="10"/>
      <c r="AZ49" s="10"/>
      <c r="BA49" s="10"/>
      <c r="BB49" s="10"/>
      <c r="BC49" s="10"/>
      <c r="BD49" s="10"/>
      <c r="BE49" s="10"/>
      <c r="BF49" s="10"/>
      <c r="BG49" s="10"/>
      <c r="BH49" s="10"/>
      <c r="BI49" s="10"/>
    </row>
    <row r="50" spans="1:61" s="11" customFormat="1" ht="48" customHeight="1" x14ac:dyDescent="0.2">
      <c r="A50" s="6" t="s">
        <v>366</v>
      </c>
      <c r="B50" s="7" t="s">
        <v>372</v>
      </c>
      <c r="C50" s="7" t="s">
        <v>372</v>
      </c>
      <c r="D50" s="12" t="s">
        <v>373</v>
      </c>
      <c r="E50" s="7" t="s">
        <v>374</v>
      </c>
      <c r="F50" s="7" t="str">
        <f t="shared" si="0"/>
        <v>Kindness and compassion: Patients feeling they were treated with kindness and compassion while they were in hospital</v>
      </c>
      <c r="G50" s="8">
        <f t="shared" si="1"/>
        <v>116</v>
      </c>
      <c r="H50" s="7"/>
      <c r="I50" s="7" t="s">
        <v>64</v>
      </c>
      <c r="J50" s="7">
        <v>1</v>
      </c>
      <c r="K50" s="7" t="s">
        <v>66</v>
      </c>
      <c r="L50" s="7"/>
      <c r="M50" s="7" t="s">
        <v>66</v>
      </c>
      <c r="N50" s="7" t="s">
        <v>200</v>
      </c>
      <c r="O50" s="7"/>
      <c r="P50" s="7"/>
      <c r="Q50" s="7"/>
      <c r="R50" s="7" t="s">
        <v>375</v>
      </c>
      <c r="S50" s="7" t="s">
        <v>376</v>
      </c>
      <c r="T50" s="7"/>
      <c r="U50" s="9" t="s">
        <v>156</v>
      </c>
      <c r="V50" s="9" t="s">
        <v>157</v>
      </c>
      <c r="W50" s="9" t="s">
        <v>158</v>
      </c>
      <c r="X50" s="9"/>
      <c r="Y50" s="9"/>
      <c r="Z50" s="9"/>
      <c r="AA50" s="9"/>
      <c r="AB50" s="9"/>
      <c r="AC50" s="9"/>
      <c r="AD50" s="9"/>
      <c r="AE50" s="9"/>
      <c r="AF50" s="9"/>
      <c r="AG50" s="9"/>
      <c r="AH50" s="9"/>
      <c r="AI50" s="9"/>
      <c r="AJ50" s="9"/>
      <c r="AK50" s="9"/>
      <c r="AL50" s="9"/>
      <c r="AM50" s="9"/>
      <c r="AN50" s="9"/>
      <c r="AO50" s="9"/>
      <c r="AP50" s="10">
        <v>10</v>
      </c>
      <c r="AQ50" s="10">
        <v>5</v>
      </c>
      <c r="AR50" s="10">
        <v>0</v>
      </c>
      <c r="AS50" s="10"/>
      <c r="AT50" s="10"/>
      <c r="AU50" s="10"/>
      <c r="AV50" s="10"/>
      <c r="AW50" s="10"/>
      <c r="AX50" s="10"/>
      <c r="AY50" s="10"/>
      <c r="AZ50" s="10"/>
      <c r="BA50" s="10"/>
      <c r="BB50" s="10"/>
      <c r="BC50" s="10"/>
      <c r="BD50" s="10"/>
      <c r="BE50" s="10"/>
      <c r="BF50" s="10"/>
      <c r="BG50" s="10"/>
      <c r="BH50" s="10"/>
      <c r="BI50" s="10"/>
    </row>
    <row r="51" spans="1:61" s="11" customFormat="1" ht="71.45" customHeight="1" x14ac:dyDescent="0.2">
      <c r="A51" s="6" t="s">
        <v>369</v>
      </c>
      <c r="B51" s="7" t="s">
        <v>377</v>
      </c>
      <c r="C51" s="7" t="s">
        <v>377</v>
      </c>
      <c r="D51" s="12" t="s">
        <v>378</v>
      </c>
      <c r="E51" s="7" t="s">
        <v>379</v>
      </c>
      <c r="F51" s="7" t="str">
        <f t="shared" si="0"/>
        <v>Respect and dignity: Patients feeling they were treated with respect and dignity while they were in hospital</v>
      </c>
      <c r="G51" s="8">
        <f t="shared" si="1"/>
        <v>108</v>
      </c>
      <c r="H51" s="7"/>
      <c r="I51" s="7" t="s">
        <v>64</v>
      </c>
      <c r="J51" s="7">
        <v>1</v>
      </c>
      <c r="K51" s="7" t="s">
        <v>66</v>
      </c>
      <c r="L51" s="7"/>
      <c r="M51" s="7" t="s">
        <v>66</v>
      </c>
      <c r="N51" s="7" t="s">
        <v>200</v>
      </c>
      <c r="O51" s="7" t="s">
        <v>369</v>
      </c>
      <c r="P51" s="7" t="s">
        <v>375</v>
      </c>
      <c r="Q51" s="7" t="s">
        <v>369</v>
      </c>
      <c r="R51" s="7" t="s">
        <v>380</v>
      </c>
      <c r="S51" s="7" t="s">
        <v>375</v>
      </c>
      <c r="T51" s="7"/>
      <c r="U51" s="9" t="s">
        <v>156</v>
      </c>
      <c r="V51" s="9" t="s">
        <v>157</v>
      </c>
      <c r="W51" s="9" t="s">
        <v>158</v>
      </c>
      <c r="X51" s="9"/>
      <c r="Y51" s="9"/>
      <c r="Z51" s="9"/>
      <c r="AA51" s="9"/>
      <c r="AB51" s="9"/>
      <c r="AC51" s="9"/>
      <c r="AD51" s="9"/>
      <c r="AE51" s="9"/>
      <c r="AF51" s="9"/>
      <c r="AG51" s="9"/>
      <c r="AH51" s="9"/>
      <c r="AI51" s="9"/>
      <c r="AJ51" s="9"/>
      <c r="AK51" s="9"/>
      <c r="AL51" s="9"/>
      <c r="AM51" s="9"/>
      <c r="AN51" s="9"/>
      <c r="AO51" s="9"/>
      <c r="AP51" s="10">
        <v>10</v>
      </c>
      <c r="AQ51" s="10">
        <v>5</v>
      </c>
      <c r="AR51" s="10">
        <v>0</v>
      </c>
      <c r="AS51" s="10"/>
      <c r="AT51" s="10"/>
      <c r="AU51" s="10"/>
      <c r="AV51" s="10"/>
      <c r="AW51" s="10"/>
      <c r="AX51" s="10"/>
      <c r="AY51" s="10"/>
      <c r="AZ51" s="10"/>
      <c r="BA51" s="10"/>
      <c r="BB51" s="10"/>
      <c r="BC51" s="10"/>
      <c r="BD51" s="10"/>
      <c r="BE51" s="10"/>
      <c r="BF51" s="10"/>
      <c r="BG51" s="10"/>
      <c r="BH51" s="10"/>
      <c r="BI51" s="10"/>
    </row>
    <row r="52" spans="1:61" s="11" customFormat="1" ht="71.45" customHeight="1" x14ac:dyDescent="0.2">
      <c r="A52" s="6" t="s">
        <v>376</v>
      </c>
      <c r="B52" s="7" t="s">
        <v>381</v>
      </c>
      <c r="C52" s="7" t="s">
        <v>382</v>
      </c>
      <c r="D52" s="12" t="s">
        <v>383</v>
      </c>
      <c r="E52" s="7" t="s">
        <v>384</v>
      </c>
      <c r="F52" s="7" t="str">
        <f t="shared" si="0"/>
        <v>Overall experience: The patient's overall experience while in hospital</v>
      </c>
      <c r="G52" s="8">
        <f t="shared" si="1"/>
        <v>70</v>
      </c>
      <c r="H52" s="7"/>
      <c r="I52" s="7" t="s">
        <v>64</v>
      </c>
      <c r="J52" s="7">
        <v>1</v>
      </c>
      <c r="K52" s="7" t="s">
        <v>385</v>
      </c>
      <c r="L52" s="7"/>
      <c r="M52" s="7" t="s">
        <v>385</v>
      </c>
      <c r="N52" s="7" t="s">
        <v>386</v>
      </c>
      <c r="O52" s="7" t="s">
        <v>376</v>
      </c>
      <c r="P52" s="7" t="s">
        <v>380</v>
      </c>
      <c r="Q52" s="7" t="s">
        <v>376</v>
      </c>
      <c r="R52" s="7" t="s">
        <v>387</v>
      </c>
      <c r="S52" s="7" t="s">
        <v>380</v>
      </c>
      <c r="T52" s="9" t="s">
        <v>388</v>
      </c>
      <c r="U52" s="9" t="s">
        <v>389</v>
      </c>
      <c r="V52" s="9" t="s">
        <v>390</v>
      </c>
      <c r="W52" s="9" t="s">
        <v>391</v>
      </c>
      <c r="X52" s="9" t="s">
        <v>392</v>
      </c>
      <c r="Y52" s="9" t="s">
        <v>393</v>
      </c>
      <c r="Z52" s="9" t="s">
        <v>394</v>
      </c>
      <c r="AA52" s="9" t="s">
        <v>395</v>
      </c>
      <c r="AB52" s="9" t="s">
        <v>396</v>
      </c>
      <c r="AC52" s="9" t="s">
        <v>397</v>
      </c>
      <c r="AD52" s="9" t="s">
        <v>398</v>
      </c>
      <c r="AF52" s="9"/>
      <c r="AG52" s="9"/>
      <c r="AH52" s="9"/>
      <c r="AI52" s="9"/>
      <c r="AJ52" s="9"/>
      <c r="AK52" s="9"/>
      <c r="AL52" s="9"/>
      <c r="AM52" s="9"/>
      <c r="AN52" s="9"/>
      <c r="AO52" s="17">
        <v>0</v>
      </c>
      <c r="AP52" s="10">
        <v>1</v>
      </c>
      <c r="AQ52" s="10">
        <v>2</v>
      </c>
      <c r="AR52" s="10">
        <v>3</v>
      </c>
      <c r="AS52" s="10">
        <v>4</v>
      </c>
      <c r="AT52" s="10">
        <v>5</v>
      </c>
      <c r="AU52" s="10">
        <v>6</v>
      </c>
      <c r="AV52" s="10">
        <v>7</v>
      </c>
      <c r="AW52" s="10">
        <v>8</v>
      </c>
      <c r="AX52" s="10">
        <v>9</v>
      </c>
      <c r="AY52" s="10">
        <v>10</v>
      </c>
      <c r="AZ52" s="10"/>
      <c r="BA52" s="10"/>
      <c r="BB52" s="10"/>
      <c r="BC52" s="10"/>
      <c r="BD52" s="10"/>
      <c r="BE52" s="10"/>
      <c r="BF52" s="10"/>
      <c r="BG52" s="10"/>
      <c r="BH52" s="10"/>
      <c r="BI52" s="10"/>
    </row>
    <row r="53" spans="1:61" s="18" customFormat="1" ht="54.95" customHeight="1" x14ac:dyDescent="0.25">
      <c r="A53" s="6" t="s">
        <v>399</v>
      </c>
      <c r="B53" s="7" t="s">
        <v>400</v>
      </c>
      <c r="C53" s="7"/>
      <c r="D53" s="7"/>
      <c r="E53" s="7"/>
      <c r="F53" s="7"/>
      <c r="G53" s="7"/>
      <c r="H53" s="7"/>
      <c r="I53" s="7" t="s">
        <v>401</v>
      </c>
      <c r="J53" s="7">
        <v>0</v>
      </c>
      <c r="K53" s="7" t="s">
        <v>65</v>
      </c>
      <c r="L53" s="7"/>
      <c r="M53" s="7" t="s">
        <v>65</v>
      </c>
      <c r="N53" s="7"/>
      <c r="O53" s="7" t="s">
        <v>402</v>
      </c>
      <c r="P53" s="7" t="s">
        <v>402</v>
      </c>
      <c r="Q53" s="7" t="s">
        <v>402</v>
      </c>
      <c r="R53" s="7" t="s">
        <v>402</v>
      </c>
      <c r="S53" s="7" t="s">
        <v>403</v>
      </c>
      <c r="T53" s="7"/>
      <c r="U53" s="7" t="s">
        <v>404</v>
      </c>
      <c r="V53" s="7" t="s">
        <v>405</v>
      </c>
      <c r="W53" s="7" t="s">
        <v>406</v>
      </c>
      <c r="X53" s="7" t="s">
        <v>406</v>
      </c>
      <c r="Y53" s="9" t="s">
        <v>406</v>
      </c>
      <c r="Z53" s="9" t="s">
        <v>406</v>
      </c>
      <c r="AA53" s="9" t="s">
        <v>406</v>
      </c>
      <c r="AB53" s="9" t="s">
        <v>406</v>
      </c>
      <c r="AC53" s="9"/>
      <c r="AD53" s="9" t="s">
        <v>406</v>
      </c>
      <c r="AE53" s="9" t="s">
        <v>406</v>
      </c>
      <c r="AF53" s="9" t="s">
        <v>406</v>
      </c>
      <c r="AG53" s="9" t="s">
        <v>406</v>
      </c>
      <c r="AH53" s="9" t="s">
        <v>406</v>
      </c>
      <c r="AI53" s="9" t="s">
        <v>406</v>
      </c>
      <c r="AJ53" s="9" t="s">
        <v>406</v>
      </c>
      <c r="AK53" s="9" t="s">
        <v>406</v>
      </c>
      <c r="AL53" s="9"/>
      <c r="AM53" s="7"/>
      <c r="AN53" s="7"/>
      <c r="AO53" s="7"/>
      <c r="AP53" s="7"/>
      <c r="AQ53" s="7"/>
      <c r="AR53" s="7"/>
      <c r="AS53" s="7"/>
      <c r="AT53" s="7"/>
      <c r="AU53" s="7"/>
      <c r="AV53" s="7"/>
      <c r="AW53" s="7"/>
      <c r="AX53" s="7"/>
      <c r="AY53" s="7"/>
      <c r="AZ53" s="7"/>
      <c r="BA53" s="7"/>
      <c r="BB53" s="7"/>
      <c r="BC53" s="7"/>
      <c r="BD53" s="7"/>
      <c r="BE53" s="7"/>
      <c r="BF53" s="7"/>
      <c r="BG53" s="7"/>
      <c r="BH53" s="7"/>
      <c r="BI53" s="7"/>
    </row>
    <row r="54" spans="1:61" s="11" customFormat="1" ht="41.45" customHeight="1" x14ac:dyDescent="0.2">
      <c r="A54" s="6" t="s">
        <v>375</v>
      </c>
      <c r="B54" s="7" t="s">
        <v>407</v>
      </c>
      <c r="C54" s="7" t="s">
        <v>407</v>
      </c>
      <c r="D54" s="7" t="s">
        <v>63</v>
      </c>
      <c r="E54" s="7" t="s">
        <v>63</v>
      </c>
      <c r="F54" s="7" t="s">
        <v>63</v>
      </c>
      <c r="G54" s="8" t="s">
        <v>63</v>
      </c>
      <c r="H54" s="7" t="s">
        <v>408</v>
      </c>
      <c r="I54" s="7" t="s">
        <v>64</v>
      </c>
      <c r="J54" s="7">
        <v>0</v>
      </c>
      <c r="K54" s="7" t="s">
        <v>75</v>
      </c>
      <c r="L54" s="7"/>
      <c r="M54" s="7" t="s">
        <v>75</v>
      </c>
      <c r="N54" s="7"/>
      <c r="O54" s="7" t="s">
        <v>380</v>
      </c>
      <c r="P54" s="7" t="s">
        <v>409</v>
      </c>
      <c r="Q54" s="7" t="s">
        <v>380</v>
      </c>
      <c r="R54" s="7" t="s">
        <v>410</v>
      </c>
      <c r="S54" s="7" t="s">
        <v>387</v>
      </c>
      <c r="T54" s="7"/>
      <c r="U54" s="9" t="s">
        <v>411</v>
      </c>
      <c r="V54" s="9" t="s">
        <v>412</v>
      </c>
      <c r="W54" s="9" t="s">
        <v>413</v>
      </c>
      <c r="X54" s="9" t="s">
        <v>414</v>
      </c>
      <c r="Y54" s="9"/>
      <c r="Z54" s="9"/>
      <c r="AA54" s="9"/>
      <c r="AB54" s="9"/>
      <c r="AC54" s="9"/>
      <c r="AD54" s="9"/>
      <c r="AE54" s="9"/>
      <c r="AF54" s="9"/>
      <c r="AG54" s="9"/>
      <c r="AH54" s="9"/>
      <c r="AI54" s="9"/>
      <c r="AJ54" s="9"/>
      <c r="AK54" s="9"/>
      <c r="AL54" s="9"/>
      <c r="AM54" s="9"/>
      <c r="AN54" s="9"/>
      <c r="AO54" s="9"/>
      <c r="AP54" s="10"/>
      <c r="AQ54" s="10"/>
      <c r="AR54" s="10"/>
      <c r="AS54" s="10"/>
      <c r="AT54" s="10"/>
      <c r="AU54" s="10"/>
      <c r="AV54" s="10"/>
      <c r="AW54" s="10"/>
      <c r="AX54" s="10"/>
      <c r="AY54" s="10"/>
      <c r="AZ54" s="10"/>
      <c r="BA54" s="10"/>
      <c r="BB54" s="10"/>
      <c r="BC54" s="10"/>
      <c r="BD54" s="10"/>
      <c r="BE54" s="10"/>
      <c r="BF54" s="10"/>
      <c r="BG54" s="10"/>
      <c r="BH54" s="10"/>
      <c r="BI54" s="10"/>
    </row>
    <row r="55" spans="1:61" s="11" customFormat="1" ht="121.5" customHeight="1" x14ac:dyDescent="0.2">
      <c r="A55" s="6" t="s">
        <v>380</v>
      </c>
      <c r="B55" s="7" t="s">
        <v>415</v>
      </c>
      <c r="C55" s="7" t="s">
        <v>416</v>
      </c>
      <c r="D55" s="7" t="s">
        <v>63</v>
      </c>
      <c r="E55" s="7" t="s">
        <v>63</v>
      </c>
      <c r="F55" s="7" t="s">
        <v>63</v>
      </c>
      <c r="G55" s="8" t="s">
        <v>63</v>
      </c>
      <c r="H55" s="7" t="s">
        <v>417</v>
      </c>
      <c r="I55" s="7" t="s">
        <v>117</v>
      </c>
      <c r="J55" s="7">
        <v>0</v>
      </c>
      <c r="K55" s="7" t="s">
        <v>418</v>
      </c>
      <c r="L55" s="7"/>
      <c r="M55" s="7" t="s">
        <v>418</v>
      </c>
      <c r="N55" s="7"/>
      <c r="O55" s="7" t="s">
        <v>387</v>
      </c>
      <c r="P55" s="7" t="s">
        <v>419</v>
      </c>
      <c r="Q55" s="7" t="s">
        <v>387</v>
      </c>
      <c r="R55" s="7" t="s">
        <v>420</v>
      </c>
      <c r="S55" s="7" t="s">
        <v>409</v>
      </c>
      <c r="T55" s="7"/>
      <c r="U55" s="9" t="s">
        <v>421</v>
      </c>
      <c r="V55" s="9" t="s">
        <v>422</v>
      </c>
      <c r="W55" s="9" t="s">
        <v>423</v>
      </c>
      <c r="X55" s="9" t="s">
        <v>424</v>
      </c>
      <c r="Y55" s="9" t="s">
        <v>425</v>
      </c>
      <c r="Z55" s="9" t="s">
        <v>426</v>
      </c>
      <c r="AA55" s="9" t="s">
        <v>427</v>
      </c>
      <c r="AB55" s="9" t="s">
        <v>428</v>
      </c>
      <c r="AC55" s="9" t="s">
        <v>429</v>
      </c>
      <c r="AD55" s="9" t="s">
        <v>430</v>
      </c>
      <c r="AE55" s="9" t="s">
        <v>431</v>
      </c>
      <c r="AF55" s="9" t="s">
        <v>432</v>
      </c>
      <c r="AG55" s="9" t="s">
        <v>433</v>
      </c>
      <c r="AH55" s="9" t="s">
        <v>434</v>
      </c>
      <c r="AI55" s="9" t="s">
        <v>435</v>
      </c>
      <c r="AJ55" s="9" t="s">
        <v>436</v>
      </c>
      <c r="AK55" s="9" t="s">
        <v>437</v>
      </c>
      <c r="AL55" s="9" t="s">
        <v>438</v>
      </c>
      <c r="AM55" s="9" t="s">
        <v>439</v>
      </c>
      <c r="AN55" s="9"/>
      <c r="AO55" s="9"/>
      <c r="AP55" s="10"/>
      <c r="AQ55" s="10"/>
      <c r="AR55" s="10"/>
      <c r="AS55" s="10"/>
      <c r="AT55" s="10"/>
      <c r="AU55" s="10"/>
      <c r="AV55" s="10"/>
      <c r="AW55" s="10"/>
      <c r="AX55" s="10"/>
      <c r="AY55" s="10"/>
      <c r="AZ55" s="10"/>
      <c r="BA55" s="10"/>
      <c r="BB55" s="10"/>
      <c r="BC55" s="10"/>
      <c r="BD55" s="10"/>
      <c r="BE55" s="10"/>
      <c r="BF55" s="10"/>
      <c r="BG55" s="10"/>
      <c r="BH55" s="10"/>
      <c r="BI55" s="10"/>
    </row>
    <row r="56" spans="1:61" s="11" customFormat="1" ht="83.45" customHeight="1" x14ac:dyDescent="0.2">
      <c r="A56" s="6" t="s">
        <v>387</v>
      </c>
      <c r="B56" s="7" t="s">
        <v>440</v>
      </c>
      <c r="C56" s="7" t="s">
        <v>440</v>
      </c>
      <c r="D56" s="7" t="s">
        <v>63</v>
      </c>
      <c r="E56" s="7" t="s">
        <v>63</v>
      </c>
      <c r="F56" s="7" t="s">
        <v>63</v>
      </c>
      <c r="G56" s="8" t="s">
        <v>63</v>
      </c>
      <c r="H56" s="7"/>
      <c r="I56" s="7" t="s">
        <v>64</v>
      </c>
      <c r="J56" s="7">
        <v>0</v>
      </c>
      <c r="K56" s="7" t="s">
        <v>66</v>
      </c>
      <c r="L56" s="7"/>
      <c r="M56" s="7" t="s">
        <v>66</v>
      </c>
      <c r="N56" s="7"/>
      <c r="O56" s="7" t="s">
        <v>409</v>
      </c>
      <c r="P56" s="7" t="s">
        <v>420</v>
      </c>
      <c r="Q56" s="7" t="s">
        <v>409</v>
      </c>
      <c r="R56" s="7" t="s">
        <v>441</v>
      </c>
      <c r="S56" s="7" t="s">
        <v>410</v>
      </c>
      <c r="T56" s="7"/>
      <c r="U56" s="9" t="s">
        <v>442</v>
      </c>
      <c r="V56" s="9" t="s">
        <v>443</v>
      </c>
      <c r="W56" s="9" t="s">
        <v>444</v>
      </c>
      <c r="X56" s="9"/>
      <c r="Y56" s="9"/>
      <c r="Z56" s="9"/>
      <c r="AA56" s="9"/>
      <c r="AB56" s="9"/>
      <c r="AC56" s="9"/>
      <c r="AD56" s="9"/>
      <c r="AE56" s="9"/>
      <c r="AF56" s="9"/>
      <c r="AG56" s="9"/>
      <c r="AH56" s="9"/>
      <c r="AI56" s="9"/>
      <c r="AJ56" s="9"/>
      <c r="AK56" s="9"/>
      <c r="AL56" s="9"/>
      <c r="AM56" s="9"/>
      <c r="AN56" s="9"/>
      <c r="AO56" s="9"/>
      <c r="AP56" s="10"/>
      <c r="AQ56" s="10"/>
      <c r="AR56" s="10"/>
      <c r="AS56" s="10"/>
      <c r="AT56" s="10"/>
      <c r="AU56" s="10"/>
      <c r="AV56" s="10"/>
      <c r="AW56" s="10"/>
      <c r="AX56" s="10"/>
      <c r="AY56" s="10"/>
      <c r="AZ56" s="10"/>
      <c r="BA56" s="10"/>
      <c r="BB56" s="10"/>
      <c r="BC56" s="10"/>
      <c r="BD56" s="10"/>
      <c r="BE56" s="10"/>
      <c r="BF56" s="10"/>
      <c r="BG56" s="10"/>
      <c r="BH56" s="10"/>
      <c r="BI56" s="10"/>
    </row>
    <row r="57" spans="1:61" s="11" customFormat="1" ht="75.95" customHeight="1" x14ac:dyDescent="0.2">
      <c r="A57" s="6" t="s">
        <v>409</v>
      </c>
      <c r="B57" s="7" t="s">
        <v>445</v>
      </c>
      <c r="C57" s="7" t="s">
        <v>446</v>
      </c>
      <c r="D57" s="7" t="s">
        <v>63</v>
      </c>
      <c r="E57" s="7" t="s">
        <v>63</v>
      </c>
      <c r="F57" s="7" t="s">
        <v>63</v>
      </c>
      <c r="G57" s="8" t="s">
        <v>63</v>
      </c>
      <c r="H57" s="7"/>
      <c r="I57" s="7" t="s">
        <v>117</v>
      </c>
      <c r="J57" s="7">
        <v>0</v>
      </c>
      <c r="K57" s="7" t="s">
        <v>75</v>
      </c>
      <c r="L57" s="7"/>
      <c r="M57" s="7" t="s">
        <v>75</v>
      </c>
      <c r="N57" s="7"/>
      <c r="O57" s="7" t="s">
        <v>410</v>
      </c>
      <c r="P57" s="7" t="s">
        <v>441</v>
      </c>
      <c r="Q57" s="7" t="s">
        <v>420</v>
      </c>
      <c r="R57" s="7" t="s">
        <v>447</v>
      </c>
      <c r="S57" s="7" t="s">
        <v>420</v>
      </c>
      <c r="T57" s="7"/>
      <c r="U57" s="9" t="s">
        <v>448</v>
      </c>
      <c r="V57" s="9" t="s">
        <v>449</v>
      </c>
      <c r="W57" s="9" t="s">
        <v>450</v>
      </c>
      <c r="X57" s="9" t="s">
        <v>451</v>
      </c>
      <c r="Y57" s="9"/>
      <c r="Z57" s="9"/>
      <c r="AA57" s="9"/>
      <c r="AB57" s="9"/>
      <c r="AC57" s="9"/>
      <c r="AD57" s="9"/>
      <c r="AE57" s="9"/>
      <c r="AF57" s="9"/>
      <c r="AG57" s="9"/>
      <c r="AH57" s="9"/>
      <c r="AI57" s="9"/>
      <c r="AJ57" s="9"/>
      <c r="AK57" s="9"/>
      <c r="AL57" s="9"/>
      <c r="AM57" s="9"/>
      <c r="AN57" s="9"/>
      <c r="AO57" s="9"/>
      <c r="AP57" s="10"/>
      <c r="AQ57" s="10"/>
      <c r="AR57" s="10"/>
      <c r="AS57" s="10"/>
      <c r="AT57" s="10"/>
      <c r="AU57" s="10"/>
      <c r="AV57" s="10"/>
      <c r="AW57" s="10"/>
      <c r="AX57" s="10"/>
      <c r="AY57" s="10"/>
      <c r="AZ57" s="10"/>
      <c r="BA57" s="10"/>
      <c r="BB57" s="10"/>
      <c r="BC57" s="10"/>
      <c r="BD57" s="10"/>
      <c r="BE57" s="10"/>
      <c r="BF57" s="10"/>
      <c r="BG57" s="10"/>
      <c r="BH57" s="10"/>
      <c r="BI57" s="10"/>
    </row>
    <row r="58" spans="1:61" s="11" customFormat="1" ht="66.95" customHeight="1" x14ac:dyDescent="0.2">
      <c r="A58" s="10" t="s">
        <v>410</v>
      </c>
      <c r="B58" s="9" t="s">
        <v>452</v>
      </c>
      <c r="C58" s="9" t="s">
        <v>453</v>
      </c>
      <c r="D58" s="7" t="s">
        <v>63</v>
      </c>
      <c r="E58" s="7" t="s">
        <v>63</v>
      </c>
      <c r="F58" s="7" t="s">
        <v>63</v>
      </c>
      <c r="G58" s="8" t="s">
        <v>63</v>
      </c>
      <c r="H58" s="9"/>
      <c r="I58" s="9" t="s">
        <v>64</v>
      </c>
      <c r="J58" s="9">
        <v>0</v>
      </c>
      <c r="K58" s="9" t="s">
        <v>63</v>
      </c>
      <c r="L58" s="9"/>
      <c r="M58" s="9" t="s">
        <v>63</v>
      </c>
      <c r="N58" s="9"/>
      <c r="O58" s="9" t="s">
        <v>420</v>
      </c>
      <c r="P58" s="9" t="s">
        <v>447</v>
      </c>
      <c r="Q58" s="9" t="s">
        <v>441</v>
      </c>
      <c r="R58" s="9" t="s">
        <v>454</v>
      </c>
      <c r="S58" s="9" t="s">
        <v>441</v>
      </c>
      <c r="T58" s="9"/>
      <c r="U58" s="9"/>
      <c r="V58" s="9"/>
      <c r="W58" s="9"/>
      <c r="X58" s="9"/>
      <c r="Y58" s="9"/>
      <c r="Z58" s="9"/>
      <c r="AA58" s="9"/>
      <c r="AB58" s="9"/>
      <c r="AC58" s="9"/>
      <c r="AD58" s="9"/>
      <c r="AE58" s="9"/>
      <c r="AF58" s="9"/>
      <c r="AG58" s="9"/>
      <c r="AH58" s="9"/>
      <c r="AI58" s="9"/>
      <c r="AJ58" s="9"/>
      <c r="AK58" s="9"/>
      <c r="AL58" s="9"/>
      <c r="AM58" s="9"/>
      <c r="AN58" s="9"/>
      <c r="AO58" s="9"/>
      <c r="AP58" s="10"/>
      <c r="AQ58" s="10"/>
      <c r="AR58" s="10"/>
      <c r="AS58" s="10"/>
      <c r="AT58" s="10"/>
      <c r="AU58" s="10"/>
      <c r="AV58" s="10"/>
      <c r="AW58" s="10"/>
      <c r="AX58" s="10"/>
      <c r="AY58" s="10"/>
      <c r="AZ58" s="10"/>
      <c r="BA58" s="10"/>
      <c r="BB58" s="10"/>
      <c r="BC58" s="10"/>
      <c r="BD58" s="10"/>
      <c r="BE58" s="10"/>
      <c r="BF58" s="10"/>
      <c r="BG58" s="10"/>
      <c r="BH58" s="10"/>
      <c r="BI58" s="10"/>
    </row>
    <row r="59" spans="1:61" s="11" customFormat="1" ht="78.95" customHeight="1" x14ac:dyDescent="0.2">
      <c r="A59" s="6" t="s">
        <v>420</v>
      </c>
      <c r="B59" s="7" t="s">
        <v>455</v>
      </c>
      <c r="C59" s="7" t="s">
        <v>455</v>
      </c>
      <c r="D59" s="7" t="s">
        <v>63</v>
      </c>
      <c r="E59" s="7" t="s">
        <v>63</v>
      </c>
      <c r="F59" s="7" t="s">
        <v>63</v>
      </c>
      <c r="G59" s="8" t="s">
        <v>63</v>
      </c>
      <c r="H59" s="7"/>
      <c r="I59" s="7" t="s">
        <v>64</v>
      </c>
      <c r="J59" s="7">
        <v>0</v>
      </c>
      <c r="K59" s="7" t="s">
        <v>75</v>
      </c>
      <c r="L59" s="7"/>
      <c r="M59" s="7" t="s">
        <v>75</v>
      </c>
      <c r="N59" s="7"/>
      <c r="O59" s="7" t="s">
        <v>441</v>
      </c>
      <c r="P59" s="7" t="s">
        <v>454</v>
      </c>
      <c r="Q59" s="7" t="s">
        <v>447</v>
      </c>
      <c r="R59" s="7" t="s">
        <v>456</v>
      </c>
      <c r="S59" s="7" t="s">
        <v>447</v>
      </c>
      <c r="T59" s="7"/>
      <c r="U59" s="9" t="s">
        <v>457</v>
      </c>
      <c r="V59" s="9" t="s">
        <v>458</v>
      </c>
      <c r="W59" s="9" t="s">
        <v>459</v>
      </c>
      <c r="X59" s="9" t="s">
        <v>439</v>
      </c>
      <c r="Y59" s="9"/>
      <c r="Z59" s="9"/>
      <c r="AA59" s="9"/>
      <c r="AB59" s="9"/>
      <c r="AC59" s="9"/>
      <c r="AD59" s="9"/>
      <c r="AE59" s="9"/>
      <c r="AF59" s="9"/>
      <c r="AG59" s="9"/>
      <c r="AH59" s="9"/>
      <c r="AI59" s="9"/>
      <c r="AJ59" s="9"/>
      <c r="AK59" s="9"/>
      <c r="AL59" s="9"/>
      <c r="AM59" s="9"/>
      <c r="AN59" s="9"/>
      <c r="AO59" s="9"/>
      <c r="AP59" s="10"/>
      <c r="AQ59" s="10"/>
      <c r="AR59" s="10"/>
      <c r="AS59" s="10"/>
      <c r="AT59" s="10"/>
      <c r="AU59" s="10"/>
      <c r="AV59" s="10"/>
      <c r="AW59" s="10"/>
      <c r="AX59" s="10"/>
      <c r="AY59" s="10"/>
      <c r="AZ59" s="10"/>
      <c r="BA59" s="10"/>
      <c r="BB59" s="10"/>
      <c r="BC59" s="10"/>
      <c r="BD59" s="10"/>
      <c r="BE59" s="10"/>
      <c r="BF59" s="10"/>
      <c r="BG59" s="10"/>
      <c r="BH59" s="10"/>
      <c r="BI59" s="10"/>
    </row>
    <row r="60" spans="1:61" s="11" customFormat="1" ht="67.5" customHeight="1" x14ac:dyDescent="0.2">
      <c r="A60" s="6" t="s">
        <v>441</v>
      </c>
      <c r="B60" s="7" t="s">
        <v>460</v>
      </c>
      <c r="C60" s="7" t="s">
        <v>460</v>
      </c>
      <c r="D60" s="7" t="s">
        <v>63</v>
      </c>
      <c r="E60" s="7" t="s">
        <v>63</v>
      </c>
      <c r="F60" s="7" t="s">
        <v>63</v>
      </c>
      <c r="G60" s="8" t="s">
        <v>63</v>
      </c>
      <c r="H60" s="7"/>
      <c r="I60" s="7" t="s">
        <v>64</v>
      </c>
      <c r="J60" s="7">
        <v>0</v>
      </c>
      <c r="K60" s="7" t="s">
        <v>66</v>
      </c>
      <c r="L60" s="7"/>
      <c r="M60" s="7" t="s">
        <v>66</v>
      </c>
      <c r="N60" s="7"/>
      <c r="O60" s="7" t="s">
        <v>447</v>
      </c>
      <c r="P60" s="7" t="s">
        <v>456</v>
      </c>
      <c r="Q60" s="7" t="s">
        <v>454</v>
      </c>
      <c r="R60" s="7" t="s">
        <v>461</v>
      </c>
      <c r="S60" s="7" t="s">
        <v>454</v>
      </c>
      <c r="T60" s="7"/>
      <c r="U60" s="9" t="s">
        <v>124</v>
      </c>
      <c r="V60" s="9" t="s">
        <v>462</v>
      </c>
      <c r="W60" s="9" t="s">
        <v>439</v>
      </c>
      <c r="X60" s="9"/>
      <c r="Y60" s="9"/>
      <c r="Z60" s="9"/>
      <c r="AA60" s="9"/>
      <c r="AB60" s="9"/>
      <c r="AC60" s="9"/>
      <c r="AD60" s="9"/>
      <c r="AE60" s="9"/>
      <c r="AF60" s="9"/>
      <c r="AG60" s="9"/>
      <c r="AH60" s="9"/>
      <c r="AI60" s="9"/>
      <c r="AJ60" s="9"/>
      <c r="AK60" s="9"/>
      <c r="AL60" s="9"/>
      <c r="AM60" s="9"/>
      <c r="AN60" s="9"/>
      <c r="AO60" s="9"/>
      <c r="AP60" s="10"/>
      <c r="AQ60" s="10"/>
      <c r="AR60" s="10"/>
      <c r="AS60" s="10"/>
      <c r="AT60" s="10"/>
      <c r="AU60" s="10"/>
      <c r="AV60" s="10"/>
      <c r="AW60" s="10"/>
      <c r="AX60" s="10"/>
      <c r="AY60" s="10"/>
      <c r="AZ60" s="10"/>
      <c r="BA60" s="10"/>
      <c r="BB60" s="10"/>
      <c r="BC60" s="10"/>
      <c r="BD60" s="10"/>
      <c r="BE60" s="10"/>
      <c r="BF60" s="10"/>
      <c r="BG60" s="10"/>
      <c r="BH60" s="10"/>
      <c r="BI60" s="10"/>
    </row>
    <row r="61" spans="1:61" s="11" customFormat="1" ht="81" customHeight="1" x14ac:dyDescent="0.2">
      <c r="A61" s="6" t="s">
        <v>447</v>
      </c>
      <c r="B61" s="7" t="s">
        <v>463</v>
      </c>
      <c r="C61" s="7" t="s">
        <v>464</v>
      </c>
      <c r="D61" s="7" t="s">
        <v>63</v>
      </c>
      <c r="E61" s="7" t="s">
        <v>63</v>
      </c>
      <c r="F61" s="7" t="s">
        <v>63</v>
      </c>
      <c r="G61" s="8" t="s">
        <v>63</v>
      </c>
      <c r="H61" s="7"/>
      <c r="I61" s="7" t="s">
        <v>64</v>
      </c>
      <c r="J61" s="7">
        <v>0</v>
      </c>
      <c r="K61" s="13" t="s">
        <v>465</v>
      </c>
      <c r="L61" s="7"/>
      <c r="M61" s="13" t="s">
        <v>465</v>
      </c>
      <c r="N61" s="7"/>
      <c r="O61" s="13" t="s">
        <v>461</v>
      </c>
      <c r="P61" s="13" t="s">
        <v>466</v>
      </c>
      <c r="Q61" s="13" t="s">
        <v>467</v>
      </c>
      <c r="R61" s="13" t="s">
        <v>468</v>
      </c>
      <c r="S61" s="7" t="s">
        <v>456</v>
      </c>
      <c r="T61" s="7"/>
      <c r="U61" s="9" t="s">
        <v>469</v>
      </c>
      <c r="V61" s="9" t="s">
        <v>470</v>
      </c>
      <c r="W61" s="9" t="s">
        <v>471</v>
      </c>
      <c r="X61" s="9" t="s">
        <v>472</v>
      </c>
      <c r="Y61" s="9" t="s">
        <v>473</v>
      </c>
      <c r="Z61" s="9" t="s">
        <v>474</v>
      </c>
      <c r="AA61" s="9" t="s">
        <v>475</v>
      </c>
      <c r="AB61" s="9" t="s">
        <v>476</v>
      </c>
      <c r="AC61" s="9" t="s">
        <v>477</v>
      </c>
      <c r="AD61" s="9" t="s">
        <v>478</v>
      </c>
      <c r="AE61" s="9" t="s">
        <v>479</v>
      </c>
      <c r="AF61" s="9" t="s">
        <v>480</v>
      </c>
      <c r="AG61" s="9" t="s">
        <v>481</v>
      </c>
      <c r="AH61" s="9" t="s">
        <v>482</v>
      </c>
      <c r="AI61" s="9" t="s">
        <v>483</v>
      </c>
      <c r="AJ61" s="9" t="s">
        <v>484</v>
      </c>
      <c r="AK61" s="9" t="s">
        <v>485</v>
      </c>
      <c r="AL61" s="9" t="s">
        <v>486</v>
      </c>
      <c r="AM61" s="9" t="s">
        <v>487</v>
      </c>
      <c r="AN61" s="9" t="s">
        <v>439</v>
      </c>
      <c r="AO61" s="9"/>
      <c r="AP61" s="10"/>
      <c r="AQ61" s="10"/>
      <c r="AR61" s="10"/>
      <c r="AS61" s="10"/>
      <c r="AT61" s="10"/>
      <c r="AU61" s="10"/>
      <c r="AV61" s="10"/>
      <c r="AW61" s="10"/>
      <c r="AX61" s="10"/>
      <c r="AY61" s="10"/>
      <c r="AZ61" s="10"/>
      <c r="BA61" s="10"/>
      <c r="BB61" s="10"/>
      <c r="BC61" s="10"/>
      <c r="BD61" s="10"/>
      <c r="BE61" s="10"/>
      <c r="BF61" s="10"/>
      <c r="BG61" s="10"/>
      <c r="BH61" s="10"/>
      <c r="BI61" s="10"/>
    </row>
    <row r="62" spans="1:61" s="11" customFormat="1" ht="60.95" customHeight="1" x14ac:dyDescent="0.2">
      <c r="A62" s="6" t="s">
        <v>454</v>
      </c>
      <c r="B62" s="7" t="s">
        <v>488</v>
      </c>
      <c r="C62" s="7" t="s">
        <v>488</v>
      </c>
      <c r="D62" s="7" t="s">
        <v>63</v>
      </c>
      <c r="E62" s="7" t="s">
        <v>63</v>
      </c>
      <c r="F62" s="7" t="s">
        <v>63</v>
      </c>
      <c r="G62" s="8" t="s">
        <v>63</v>
      </c>
      <c r="H62" s="7"/>
      <c r="I62" s="7" t="s">
        <v>64</v>
      </c>
      <c r="J62" s="7">
        <v>0</v>
      </c>
      <c r="K62" s="13" t="s">
        <v>489</v>
      </c>
      <c r="L62" s="7"/>
      <c r="M62" s="13" t="s">
        <v>489</v>
      </c>
      <c r="N62" s="7"/>
      <c r="O62" s="13" t="s">
        <v>454</v>
      </c>
      <c r="P62" s="13" t="s">
        <v>461</v>
      </c>
      <c r="Q62" s="13" t="s">
        <v>456</v>
      </c>
      <c r="R62" s="13" t="s">
        <v>467</v>
      </c>
      <c r="S62" s="7" t="s">
        <v>461</v>
      </c>
      <c r="T62" s="7"/>
      <c r="U62" s="9" t="s">
        <v>490</v>
      </c>
      <c r="V62" s="9" t="s">
        <v>491</v>
      </c>
      <c r="W62" s="9" t="s">
        <v>492</v>
      </c>
      <c r="X62" s="9" t="s">
        <v>493</v>
      </c>
      <c r="Y62" s="9" t="s">
        <v>494</v>
      </c>
      <c r="Z62" s="9" t="s">
        <v>495</v>
      </c>
      <c r="AA62" s="9" t="s">
        <v>496</v>
      </c>
      <c r="AB62" s="9" t="s">
        <v>497</v>
      </c>
      <c r="AC62" s="9" t="s">
        <v>439</v>
      </c>
      <c r="AD62" s="9"/>
      <c r="AE62" s="9"/>
      <c r="AF62" s="9"/>
      <c r="AG62" s="9"/>
      <c r="AH62" s="9"/>
      <c r="AI62" s="9"/>
      <c r="AJ62" s="9"/>
      <c r="AK62" s="9"/>
      <c r="AL62" s="9"/>
      <c r="AM62" s="9"/>
      <c r="AN62" s="9"/>
      <c r="AO62" s="9"/>
      <c r="AP62" s="10"/>
      <c r="AQ62" s="10"/>
      <c r="AR62" s="10"/>
      <c r="AS62" s="10"/>
      <c r="AT62" s="10"/>
      <c r="AU62" s="10"/>
      <c r="AV62" s="10"/>
      <c r="AW62" s="10"/>
      <c r="AX62" s="10"/>
      <c r="AY62" s="10"/>
      <c r="AZ62" s="10"/>
      <c r="BA62" s="10"/>
      <c r="BB62" s="10"/>
      <c r="BC62" s="10"/>
      <c r="BD62" s="10"/>
      <c r="BE62" s="10"/>
      <c r="BF62" s="10"/>
      <c r="BG62" s="10"/>
      <c r="BH62" s="10"/>
      <c r="BI62" s="10"/>
    </row>
    <row r="63" spans="1:61" s="11" customFormat="1" ht="66.95" customHeight="1" x14ac:dyDescent="0.2">
      <c r="A63" s="6" t="s">
        <v>456</v>
      </c>
      <c r="B63" s="7" t="s">
        <v>498</v>
      </c>
      <c r="C63" s="7" t="s">
        <v>498</v>
      </c>
      <c r="D63" s="7" t="s">
        <v>63</v>
      </c>
      <c r="E63" s="7" t="s">
        <v>63</v>
      </c>
      <c r="F63" s="7" t="s">
        <v>63</v>
      </c>
      <c r="G63" s="8" t="s">
        <v>63</v>
      </c>
      <c r="H63" s="7"/>
      <c r="I63" s="7" t="s">
        <v>64</v>
      </c>
      <c r="J63" s="7">
        <v>0</v>
      </c>
      <c r="K63" s="13" t="s">
        <v>84</v>
      </c>
      <c r="L63" s="7"/>
      <c r="M63" s="13" t="s">
        <v>84</v>
      </c>
      <c r="N63" s="7"/>
      <c r="O63" s="13" t="s">
        <v>456</v>
      </c>
      <c r="P63" s="13" t="s">
        <v>467</v>
      </c>
      <c r="Q63" s="13" t="s">
        <v>461</v>
      </c>
      <c r="R63" s="13" t="s">
        <v>466</v>
      </c>
      <c r="S63" s="7" t="s">
        <v>467</v>
      </c>
      <c r="T63" s="7"/>
      <c r="U63" s="9" t="s">
        <v>499</v>
      </c>
      <c r="V63" s="9" t="s">
        <v>500</v>
      </c>
      <c r="W63" s="9" t="s">
        <v>501</v>
      </c>
      <c r="X63" s="9" t="s">
        <v>497</v>
      </c>
      <c r="Y63" s="9" t="s">
        <v>439</v>
      </c>
      <c r="Z63" s="9"/>
      <c r="AA63" s="9"/>
      <c r="AB63" s="9"/>
      <c r="AC63" s="9"/>
      <c r="AD63" s="9"/>
      <c r="AE63" s="9"/>
      <c r="AF63" s="9"/>
      <c r="AG63" s="9"/>
      <c r="AH63" s="9"/>
      <c r="AI63" s="9"/>
      <c r="AJ63" s="9"/>
      <c r="AK63" s="9"/>
      <c r="AL63" s="9"/>
      <c r="AM63" s="9"/>
      <c r="AN63" s="9"/>
      <c r="AO63" s="9"/>
      <c r="AP63" s="10"/>
      <c r="AQ63" s="10"/>
      <c r="AR63" s="10"/>
      <c r="AS63" s="10"/>
      <c r="AT63" s="10"/>
      <c r="AU63" s="10"/>
      <c r="AV63" s="10"/>
      <c r="AW63" s="10"/>
      <c r="AX63" s="10"/>
      <c r="AY63" s="10"/>
      <c r="AZ63" s="10"/>
      <c r="BA63" s="10"/>
      <c r="BB63" s="10"/>
      <c r="BC63" s="10"/>
      <c r="BD63" s="10"/>
      <c r="BE63" s="10"/>
      <c r="BF63" s="10"/>
      <c r="BG63" s="10"/>
      <c r="BH63" s="10"/>
      <c r="BI63" s="10"/>
    </row>
    <row r="64" spans="1:61" s="11" customFormat="1" ht="75.95" customHeight="1" x14ac:dyDescent="0.2">
      <c r="A64" s="10" t="s">
        <v>502</v>
      </c>
      <c r="B64" s="9" t="s">
        <v>503</v>
      </c>
      <c r="C64" s="9" t="s">
        <v>503</v>
      </c>
      <c r="D64" s="7" t="s">
        <v>63</v>
      </c>
      <c r="E64" s="7" t="s">
        <v>63</v>
      </c>
      <c r="F64" s="7" t="s">
        <v>63</v>
      </c>
      <c r="G64" s="8" t="s">
        <v>63</v>
      </c>
      <c r="H64" s="9"/>
      <c r="I64" s="9" t="s">
        <v>401</v>
      </c>
      <c r="J64" s="9">
        <v>0</v>
      </c>
      <c r="K64" s="13" t="s">
        <v>65</v>
      </c>
      <c r="L64" s="9"/>
      <c r="M64" s="13" t="s">
        <v>65</v>
      </c>
      <c r="N64" s="9"/>
      <c r="O64" s="9"/>
      <c r="P64" s="9"/>
      <c r="Q64" s="9"/>
      <c r="R64" s="9"/>
      <c r="S64" s="9"/>
      <c r="T64" s="9"/>
      <c r="U64" s="9" t="s">
        <v>504</v>
      </c>
      <c r="V64" s="9" t="s">
        <v>505</v>
      </c>
      <c r="W64" s="9"/>
      <c r="X64" s="9"/>
      <c r="Y64" s="9"/>
      <c r="Z64" s="9"/>
      <c r="AA64" s="9"/>
      <c r="AB64" s="9"/>
      <c r="AC64" s="9"/>
      <c r="AD64" s="9"/>
      <c r="AE64" s="9"/>
      <c r="AF64" s="9"/>
      <c r="AG64" s="9"/>
      <c r="AH64" s="9"/>
      <c r="AI64" s="9"/>
      <c r="AJ64" s="9"/>
      <c r="AK64" s="9"/>
      <c r="AL64" s="9"/>
      <c r="AM64" s="9"/>
      <c r="AN64" s="9"/>
      <c r="AO64" s="9"/>
      <c r="AP64" s="10"/>
      <c r="AQ64" s="10"/>
      <c r="AR64" s="10"/>
      <c r="AS64" s="10"/>
      <c r="AT64" s="10"/>
      <c r="AU64" s="10"/>
      <c r="AV64" s="10"/>
      <c r="AW64" s="10"/>
      <c r="AX64" s="10"/>
      <c r="AY64" s="10"/>
      <c r="AZ64" s="10"/>
      <c r="BA64" s="10"/>
      <c r="BB64" s="10"/>
      <c r="BC64" s="10"/>
      <c r="BD64" s="10"/>
      <c r="BE64" s="10"/>
      <c r="BF64" s="10"/>
      <c r="BG64" s="10"/>
      <c r="BH64" s="10"/>
      <c r="BI64" s="10"/>
    </row>
    <row r="65" spans="1:61" s="18" customFormat="1" ht="69.95" customHeight="1" x14ac:dyDescent="0.25">
      <c r="A65" s="6" t="s">
        <v>506</v>
      </c>
      <c r="B65" s="7" t="s">
        <v>507</v>
      </c>
      <c r="C65" s="7"/>
      <c r="D65" s="7"/>
      <c r="E65" s="7"/>
      <c r="F65" s="7"/>
      <c r="G65" s="7"/>
      <c r="H65" s="7"/>
      <c r="I65" s="7" t="s">
        <v>508</v>
      </c>
      <c r="J65" s="7">
        <v>0</v>
      </c>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row>
    <row r="66" spans="1:61" s="18" customFormat="1" ht="64.5" customHeight="1" x14ac:dyDescent="0.25">
      <c r="A66" s="6" t="s">
        <v>509</v>
      </c>
      <c r="B66" s="7" t="s">
        <v>473</v>
      </c>
      <c r="C66" s="7"/>
      <c r="D66" s="7"/>
      <c r="E66" s="7"/>
      <c r="F66" s="7"/>
      <c r="G66" s="7"/>
      <c r="H66" s="7"/>
      <c r="I66" s="7" t="s">
        <v>508</v>
      </c>
      <c r="J66" s="7">
        <v>0</v>
      </c>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row>
    <row r="67" spans="1:61" s="18" customFormat="1" ht="63" customHeight="1" x14ac:dyDescent="0.25">
      <c r="A67" s="6" t="s">
        <v>510</v>
      </c>
      <c r="B67" s="7" t="s">
        <v>477</v>
      </c>
      <c r="C67" s="7"/>
      <c r="D67" s="7"/>
      <c r="E67" s="7"/>
      <c r="F67" s="7"/>
      <c r="G67" s="7"/>
      <c r="H67" s="7"/>
      <c r="I67" s="7" t="s">
        <v>508</v>
      </c>
      <c r="J67" s="7">
        <v>0</v>
      </c>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row>
    <row r="68" spans="1:61" s="18" customFormat="1" ht="73.5" customHeight="1" x14ac:dyDescent="0.25">
      <c r="A68" s="6" t="s">
        <v>511</v>
      </c>
      <c r="B68" s="7" t="s">
        <v>482</v>
      </c>
      <c r="C68" s="7"/>
      <c r="D68" s="7"/>
      <c r="E68" s="7"/>
      <c r="F68" s="7"/>
      <c r="G68" s="7"/>
      <c r="H68" s="7"/>
      <c r="I68" s="7" t="s">
        <v>508</v>
      </c>
      <c r="J68" s="7">
        <v>0</v>
      </c>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row>
    <row r="69" spans="1:61" s="18" customFormat="1" ht="52.5" customHeight="1" x14ac:dyDescent="0.25">
      <c r="A69" s="6" t="s">
        <v>512</v>
      </c>
      <c r="B69" s="7" t="s">
        <v>485</v>
      </c>
      <c r="C69" s="7"/>
      <c r="D69" s="7"/>
      <c r="E69" s="7"/>
      <c r="F69" s="7"/>
      <c r="G69" s="7"/>
      <c r="H69" s="7"/>
      <c r="I69" s="7" t="s">
        <v>508</v>
      </c>
      <c r="J69" s="7">
        <v>0</v>
      </c>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c r="BC69" s="7"/>
      <c r="BD69" s="7"/>
      <c r="BE69" s="7"/>
      <c r="BF69" s="7"/>
      <c r="BG69" s="7"/>
      <c r="BH69" s="7"/>
      <c r="BI69" s="7"/>
    </row>
    <row r="70" spans="1:61" s="18" customFormat="1" ht="55.5" customHeight="1" x14ac:dyDescent="0.25">
      <c r="A70" s="6" t="s">
        <v>513</v>
      </c>
      <c r="B70" s="7" t="s">
        <v>487</v>
      </c>
      <c r="C70" s="7"/>
      <c r="D70" s="7"/>
      <c r="E70" s="7"/>
      <c r="F70" s="7"/>
      <c r="G70" s="7"/>
      <c r="H70" s="7"/>
      <c r="I70" s="7" t="s">
        <v>508</v>
      </c>
      <c r="J70" s="7">
        <v>0</v>
      </c>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row>
    <row r="71" spans="1:61" s="18" customFormat="1" ht="53.45" customHeight="1" x14ac:dyDescent="0.25">
      <c r="A71" s="6" t="s">
        <v>514</v>
      </c>
      <c r="B71" s="7" t="s">
        <v>515</v>
      </c>
      <c r="C71" s="7"/>
      <c r="D71" s="7"/>
      <c r="E71" s="7"/>
      <c r="F71" s="7"/>
      <c r="G71" s="7"/>
      <c r="H71" s="7"/>
      <c r="I71" s="7" t="s">
        <v>508</v>
      </c>
      <c r="J71" s="7">
        <v>0</v>
      </c>
      <c r="K71" s="7"/>
      <c r="L71" s="7"/>
      <c r="M71" s="7"/>
      <c r="N71" s="7"/>
      <c r="O71" s="7"/>
      <c r="P71" s="7"/>
      <c r="Q71" s="7"/>
      <c r="R71" s="7"/>
      <c r="S71" s="7"/>
      <c r="T71" s="7"/>
      <c r="U71" s="7" t="s">
        <v>406</v>
      </c>
      <c r="V71" s="7" t="s">
        <v>406</v>
      </c>
      <c r="W71" s="7" t="s">
        <v>406</v>
      </c>
      <c r="X71" s="7" t="s">
        <v>406</v>
      </c>
      <c r="Y71" s="7" t="s">
        <v>406</v>
      </c>
      <c r="Z71" s="7" t="s">
        <v>406</v>
      </c>
      <c r="AA71" s="7" t="s">
        <v>406</v>
      </c>
      <c r="AB71" s="7" t="s">
        <v>406</v>
      </c>
      <c r="AC71" s="7" t="s">
        <v>406</v>
      </c>
      <c r="AD71" s="7" t="s">
        <v>406</v>
      </c>
      <c r="AE71" s="7" t="s">
        <v>406</v>
      </c>
      <c r="AF71" s="7" t="s">
        <v>406</v>
      </c>
      <c r="AG71" s="7" t="s">
        <v>406</v>
      </c>
      <c r="AH71" s="7" t="s">
        <v>406</v>
      </c>
      <c r="AI71" s="7" t="s">
        <v>406</v>
      </c>
      <c r="AJ71" s="7" t="s">
        <v>406</v>
      </c>
      <c r="AK71" s="7" t="s">
        <v>406</v>
      </c>
      <c r="AL71" s="7"/>
      <c r="AM71" s="7"/>
      <c r="AN71" s="7"/>
      <c r="AO71" s="7"/>
      <c r="AP71" s="7"/>
      <c r="AQ71" s="7"/>
      <c r="AR71" s="7"/>
      <c r="AS71" s="7"/>
      <c r="AT71" s="7"/>
      <c r="AU71" s="7"/>
      <c r="AV71" s="7"/>
      <c r="AW71" s="7"/>
      <c r="AX71" s="7"/>
      <c r="AY71" s="7"/>
      <c r="AZ71" s="7"/>
      <c r="BA71" s="7"/>
      <c r="BB71" s="7"/>
      <c r="BC71" s="7"/>
      <c r="BD71" s="7"/>
      <c r="BE71" s="7"/>
      <c r="BF71" s="7"/>
      <c r="BG71" s="7"/>
      <c r="BH71" s="7"/>
      <c r="BI71" s="7"/>
    </row>
    <row r="72" spans="1:61" s="18" customFormat="1" ht="67.5" customHeight="1" x14ac:dyDescent="0.25">
      <c r="A72" s="6" t="s">
        <v>516</v>
      </c>
      <c r="B72" s="7" t="s">
        <v>517</v>
      </c>
      <c r="C72" s="7"/>
      <c r="D72" s="7"/>
      <c r="E72" s="7"/>
      <c r="F72" s="7"/>
      <c r="G72" s="7"/>
      <c r="H72" s="7"/>
      <c r="I72" s="7" t="s">
        <v>508</v>
      </c>
      <c r="J72" s="7">
        <v>0</v>
      </c>
      <c r="K72" s="7"/>
      <c r="L72" s="7"/>
      <c r="M72" s="7"/>
      <c r="N72" s="7"/>
      <c r="O72" s="7"/>
      <c r="P72" s="7"/>
      <c r="Q72" s="7"/>
      <c r="R72" s="7"/>
      <c r="S72" s="7"/>
      <c r="T72" s="7"/>
      <c r="U72" s="7" t="s">
        <v>406</v>
      </c>
      <c r="V72" s="7" t="s">
        <v>406</v>
      </c>
      <c r="W72" s="7" t="s">
        <v>406</v>
      </c>
      <c r="X72" s="7" t="s">
        <v>406</v>
      </c>
      <c r="Y72" s="7" t="s">
        <v>406</v>
      </c>
      <c r="Z72" s="7" t="s">
        <v>406</v>
      </c>
      <c r="AA72" s="7" t="s">
        <v>406</v>
      </c>
      <c r="AB72" s="7" t="s">
        <v>406</v>
      </c>
      <c r="AC72" s="7" t="s">
        <v>406</v>
      </c>
      <c r="AD72" s="7" t="s">
        <v>406</v>
      </c>
      <c r="AE72" s="7" t="s">
        <v>406</v>
      </c>
      <c r="AF72" s="7" t="s">
        <v>406</v>
      </c>
      <c r="AG72" s="7" t="s">
        <v>406</v>
      </c>
      <c r="AH72" s="7" t="s">
        <v>406</v>
      </c>
      <c r="AI72" s="7" t="s">
        <v>406</v>
      </c>
      <c r="AJ72" s="7" t="s">
        <v>406</v>
      </c>
      <c r="AK72" s="7" t="s">
        <v>406</v>
      </c>
      <c r="AL72" s="7"/>
      <c r="AM72" s="7"/>
      <c r="AN72" s="7"/>
      <c r="AO72" s="7"/>
      <c r="AP72" s="7"/>
      <c r="AQ72" s="7"/>
      <c r="AR72" s="7"/>
      <c r="AS72" s="7"/>
      <c r="AT72" s="7"/>
      <c r="AU72" s="7"/>
      <c r="AV72" s="7"/>
      <c r="AW72" s="7"/>
      <c r="AX72" s="7"/>
      <c r="AY72" s="7"/>
      <c r="AZ72" s="7"/>
      <c r="BA72" s="7"/>
      <c r="BB72" s="7"/>
      <c r="BC72" s="7"/>
      <c r="BD72" s="7"/>
      <c r="BE72" s="7"/>
      <c r="BF72" s="7"/>
      <c r="BG72" s="7"/>
      <c r="BH72" s="7"/>
      <c r="BI72" s="7"/>
    </row>
    <row r="73" spans="1:61" s="18" customFormat="1" ht="54.95" customHeight="1" x14ac:dyDescent="0.25">
      <c r="A73" s="6" t="s">
        <v>518</v>
      </c>
      <c r="B73" s="7" t="s">
        <v>519</v>
      </c>
      <c r="C73" s="7"/>
      <c r="D73" s="7"/>
      <c r="E73" s="7"/>
      <c r="F73" s="7"/>
      <c r="G73" s="7"/>
      <c r="H73" s="7"/>
      <c r="I73" s="7" t="s">
        <v>508</v>
      </c>
      <c r="J73" s="7">
        <v>0</v>
      </c>
      <c r="K73" s="7"/>
      <c r="L73" s="7"/>
      <c r="M73" s="7"/>
      <c r="N73" s="7"/>
      <c r="O73" s="7"/>
      <c r="P73" s="7"/>
      <c r="Q73" s="7"/>
      <c r="R73" s="7"/>
      <c r="S73" s="7"/>
      <c r="T73" s="7"/>
      <c r="U73" s="7" t="s">
        <v>406</v>
      </c>
      <c r="V73" s="7" t="s">
        <v>406</v>
      </c>
      <c r="W73" s="7" t="s">
        <v>406</v>
      </c>
      <c r="X73" s="7" t="s">
        <v>406</v>
      </c>
      <c r="Y73" s="7" t="s">
        <v>406</v>
      </c>
      <c r="Z73" s="9" t="s">
        <v>406</v>
      </c>
      <c r="AA73" s="7" t="s">
        <v>406</v>
      </c>
      <c r="AB73" s="7" t="s">
        <v>406</v>
      </c>
      <c r="AC73" s="7" t="s">
        <v>406</v>
      </c>
      <c r="AD73" s="7" t="s">
        <v>406</v>
      </c>
      <c r="AE73" s="7" t="s">
        <v>406</v>
      </c>
      <c r="AF73" s="7" t="s">
        <v>406</v>
      </c>
      <c r="AG73" s="7" t="s">
        <v>406</v>
      </c>
      <c r="AH73" s="7" t="s">
        <v>406</v>
      </c>
      <c r="AI73" s="7" t="s">
        <v>406</v>
      </c>
      <c r="AJ73" s="7" t="s">
        <v>406</v>
      </c>
      <c r="AK73" s="7" t="s">
        <v>406</v>
      </c>
      <c r="AL73" s="7"/>
      <c r="AM73" s="7"/>
      <c r="AN73" s="7"/>
      <c r="AO73" s="7"/>
      <c r="AP73" s="7"/>
      <c r="AQ73" s="7"/>
      <c r="AR73" s="7"/>
      <c r="AS73" s="7"/>
      <c r="AT73" s="7"/>
      <c r="AU73" s="7"/>
      <c r="AV73" s="7"/>
      <c r="AW73" s="7"/>
      <c r="AX73" s="7"/>
      <c r="AY73" s="7"/>
      <c r="AZ73" s="7"/>
      <c r="BA73" s="7"/>
      <c r="BB73" s="7"/>
      <c r="BC73" s="7"/>
      <c r="BD73" s="7"/>
      <c r="BE73" s="7"/>
      <c r="BF73" s="7"/>
      <c r="BG73" s="7"/>
      <c r="BH73" s="7"/>
      <c r="BI73" s="7"/>
    </row>
    <row r="74" spans="1:61" s="18" customFormat="1" ht="62.45" customHeight="1" x14ac:dyDescent="0.25">
      <c r="A74" s="6" t="s">
        <v>520</v>
      </c>
      <c r="B74" s="7" t="s">
        <v>521</v>
      </c>
      <c r="C74" s="7"/>
      <c r="D74" s="7"/>
      <c r="E74" s="7"/>
      <c r="F74" s="7"/>
      <c r="G74" s="7"/>
      <c r="H74" s="7" t="s">
        <v>522</v>
      </c>
      <c r="I74" s="7" t="s">
        <v>401</v>
      </c>
      <c r="J74" s="7">
        <v>0</v>
      </c>
      <c r="K74" s="7" t="s">
        <v>84</v>
      </c>
      <c r="L74" s="7"/>
      <c r="M74" s="7" t="s">
        <v>84</v>
      </c>
      <c r="N74" s="7"/>
      <c r="O74" s="7"/>
      <c r="P74" s="7"/>
      <c r="Q74" s="7"/>
      <c r="R74" s="7"/>
      <c r="S74" s="7"/>
      <c r="T74" s="7"/>
      <c r="U74" s="7" t="s">
        <v>523</v>
      </c>
      <c r="V74" s="7" t="s">
        <v>524</v>
      </c>
      <c r="W74" s="7" t="s">
        <v>525</v>
      </c>
      <c r="X74" s="9" t="s">
        <v>526</v>
      </c>
      <c r="Y74" s="9" t="s">
        <v>527</v>
      </c>
      <c r="Z74" s="9"/>
      <c r="AA74" s="9"/>
      <c r="AB74" s="7"/>
      <c r="AC74" s="7"/>
      <c r="AD74" s="7"/>
      <c r="AE74" s="7"/>
      <c r="AF74" s="7"/>
      <c r="AG74" s="7"/>
      <c r="AH74" s="7"/>
      <c r="AI74" s="7"/>
      <c r="AJ74" s="7"/>
      <c r="AK74" s="7"/>
      <c r="AL74" s="7"/>
      <c r="AM74" s="7"/>
      <c r="AN74" s="7"/>
      <c r="AO74" s="7"/>
      <c r="AP74" s="7"/>
      <c r="AQ74" s="7"/>
      <c r="AR74" s="7"/>
      <c r="AS74" s="7"/>
      <c r="AT74" s="7"/>
      <c r="AU74" s="7"/>
      <c r="AV74" s="7"/>
      <c r="AW74" s="7"/>
      <c r="AX74" s="7"/>
      <c r="AY74" s="7"/>
      <c r="AZ74" s="7"/>
      <c r="BA74" s="7"/>
      <c r="BB74" s="7"/>
      <c r="BC74" s="7"/>
      <c r="BD74" s="7"/>
      <c r="BE74" s="7"/>
      <c r="BF74" s="7"/>
      <c r="BG74" s="7"/>
      <c r="BH74" s="7"/>
      <c r="BI74" s="7"/>
    </row>
    <row r="75" spans="1:61" s="22" customFormat="1" ht="48.95" customHeight="1" x14ac:dyDescent="0.25">
      <c r="A75" s="19" t="s">
        <v>528</v>
      </c>
      <c r="B75" s="20" t="s">
        <v>529</v>
      </c>
      <c r="C75" s="20"/>
      <c r="D75" s="20"/>
      <c r="E75" s="20"/>
      <c r="F75" s="20"/>
      <c r="G75" s="20"/>
      <c r="H75" s="20" t="s">
        <v>522</v>
      </c>
      <c r="I75" s="20" t="s">
        <v>401</v>
      </c>
      <c r="J75" s="20">
        <v>0</v>
      </c>
      <c r="K75" s="20" t="s">
        <v>66</v>
      </c>
      <c r="L75" s="20"/>
      <c r="M75" s="20" t="s">
        <v>66</v>
      </c>
      <c r="N75" s="20"/>
      <c r="O75" s="20"/>
      <c r="P75" s="20"/>
      <c r="Q75" s="20"/>
      <c r="R75" s="20"/>
      <c r="S75" s="20"/>
      <c r="T75" s="20"/>
      <c r="U75" s="20" t="s">
        <v>457</v>
      </c>
      <c r="V75" s="20" t="s">
        <v>458</v>
      </c>
      <c r="W75" s="20" t="s">
        <v>530</v>
      </c>
      <c r="X75" s="21"/>
      <c r="Y75" s="21"/>
      <c r="Z75" s="21"/>
      <c r="AA75" s="21"/>
      <c r="AB75" s="20"/>
      <c r="AC75" s="20"/>
      <c r="AD75" s="20"/>
      <c r="AE75" s="21"/>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row>
    <row r="76" spans="1:61" s="18" customFormat="1" ht="74.45" customHeight="1" x14ac:dyDescent="0.25">
      <c r="A76" s="6" t="s">
        <v>531</v>
      </c>
      <c r="B76" s="7" t="s">
        <v>532</v>
      </c>
      <c r="C76" s="7"/>
      <c r="D76" s="7"/>
      <c r="E76" s="7"/>
      <c r="F76" s="7"/>
      <c r="G76" s="7"/>
      <c r="H76" s="7" t="s">
        <v>522</v>
      </c>
      <c r="I76" s="7" t="s">
        <v>401</v>
      </c>
      <c r="J76" s="7">
        <v>0</v>
      </c>
      <c r="K76" s="7" t="s">
        <v>85</v>
      </c>
      <c r="L76" s="7"/>
      <c r="M76" s="7" t="s">
        <v>85</v>
      </c>
      <c r="N76" s="7"/>
      <c r="O76" s="7"/>
      <c r="P76" s="7"/>
      <c r="Q76" s="7"/>
      <c r="R76" s="7"/>
      <c r="S76" s="7"/>
      <c r="T76" s="7"/>
      <c r="U76" s="7" t="s">
        <v>533</v>
      </c>
      <c r="V76" s="7" t="s">
        <v>534</v>
      </c>
      <c r="W76" s="7" t="s">
        <v>535</v>
      </c>
      <c r="X76" s="9" t="s">
        <v>536</v>
      </c>
      <c r="Y76" s="9" t="s">
        <v>537</v>
      </c>
      <c r="Z76" s="9" t="s">
        <v>538</v>
      </c>
      <c r="AA76" s="9"/>
      <c r="AB76" s="7"/>
      <c r="AC76" s="7"/>
      <c r="AD76" s="7"/>
      <c r="AE76" s="9"/>
      <c r="AF76" s="7"/>
      <c r="AG76" s="7"/>
      <c r="AH76" s="7"/>
      <c r="AI76" s="7"/>
      <c r="AJ76" s="7"/>
      <c r="AK76" s="7"/>
      <c r="AL76" s="7"/>
      <c r="AM76" s="7"/>
      <c r="AN76" s="7"/>
      <c r="AO76" s="7"/>
      <c r="AP76" s="7"/>
      <c r="AQ76" s="7"/>
      <c r="AR76" s="7"/>
      <c r="AS76" s="7"/>
      <c r="AT76" s="7"/>
      <c r="AU76" s="7"/>
      <c r="AV76" s="7"/>
      <c r="AW76" s="7"/>
      <c r="AX76" s="7"/>
      <c r="AY76" s="7"/>
      <c r="AZ76" s="7"/>
      <c r="BA76" s="7"/>
      <c r="BB76" s="7"/>
      <c r="BC76" s="7"/>
      <c r="BD76" s="7"/>
      <c r="BE76" s="7"/>
      <c r="BF76" s="7"/>
      <c r="BG76" s="7"/>
      <c r="BH76" s="7"/>
      <c r="BI76" s="7"/>
    </row>
    <row r="77" spans="1:61" s="18" customFormat="1" ht="79.5" customHeight="1" x14ac:dyDescent="0.25">
      <c r="A77" s="6" t="s">
        <v>539</v>
      </c>
      <c r="B77" s="7" t="s">
        <v>540</v>
      </c>
      <c r="C77" s="7"/>
      <c r="D77" s="7"/>
      <c r="E77" s="7"/>
      <c r="F77" s="7"/>
      <c r="G77" s="7"/>
      <c r="H77" s="7"/>
      <c r="I77" s="7" t="s">
        <v>401</v>
      </c>
      <c r="J77" s="7">
        <v>0</v>
      </c>
      <c r="K77" s="7" t="s">
        <v>541</v>
      </c>
      <c r="L77" s="7"/>
      <c r="M77" s="7" t="s">
        <v>541</v>
      </c>
      <c r="N77" s="7"/>
      <c r="O77" s="7"/>
      <c r="P77" s="7"/>
      <c r="Q77" s="7"/>
      <c r="R77" s="7" t="s">
        <v>539</v>
      </c>
      <c r="S77" s="7" t="s">
        <v>539</v>
      </c>
      <c r="T77" s="7"/>
      <c r="U77" s="7" t="s">
        <v>542</v>
      </c>
      <c r="V77" s="7" t="s">
        <v>543</v>
      </c>
      <c r="W77" s="7" t="s">
        <v>544</v>
      </c>
      <c r="X77" s="7" t="s">
        <v>545</v>
      </c>
      <c r="Y77" s="7" t="s">
        <v>546</v>
      </c>
      <c r="Z77" s="7" t="s">
        <v>547</v>
      </c>
      <c r="AA77" s="7" t="s">
        <v>548</v>
      </c>
      <c r="AB77" s="7" t="s">
        <v>549</v>
      </c>
      <c r="AC77" s="7" t="s">
        <v>550</v>
      </c>
      <c r="AD77" s="7" t="s">
        <v>551</v>
      </c>
      <c r="AE77" s="9"/>
      <c r="AF77" s="7" t="s">
        <v>406</v>
      </c>
      <c r="AG77" s="7" t="s">
        <v>406</v>
      </c>
      <c r="AH77" s="7" t="s">
        <v>406</v>
      </c>
      <c r="AI77" s="7" t="s">
        <v>406</v>
      </c>
      <c r="AJ77" s="7" t="s">
        <v>406</v>
      </c>
      <c r="AK77" s="7" t="s">
        <v>406</v>
      </c>
      <c r="AL77" s="7"/>
      <c r="AM77" s="7"/>
      <c r="AN77" s="7"/>
      <c r="AO77" s="7"/>
      <c r="AP77" s="7"/>
      <c r="AQ77" s="7"/>
      <c r="AR77" s="7"/>
      <c r="AS77" s="7"/>
      <c r="AT77" s="7"/>
      <c r="AU77" s="7"/>
      <c r="AV77" s="7"/>
      <c r="AW77" s="7"/>
      <c r="AX77" s="7"/>
      <c r="AY77" s="7"/>
      <c r="AZ77" s="7"/>
      <c r="BA77" s="7"/>
      <c r="BB77" s="7"/>
      <c r="BC77" s="7"/>
      <c r="BD77" s="7"/>
      <c r="BE77" s="7"/>
      <c r="BF77" s="7"/>
      <c r="BG77" s="7"/>
      <c r="BH77" s="7"/>
      <c r="BI77" s="7"/>
    </row>
    <row r="78" spans="1:61" s="22" customFormat="1" ht="56.45" customHeight="1" x14ac:dyDescent="0.25">
      <c r="A78" s="19" t="s">
        <v>552</v>
      </c>
      <c r="B78" s="20" t="s">
        <v>553</v>
      </c>
      <c r="C78" s="20"/>
      <c r="D78" s="20"/>
      <c r="E78" s="20"/>
      <c r="F78" s="20"/>
      <c r="G78" s="20"/>
      <c r="H78" s="20"/>
      <c r="I78" s="20" t="s">
        <v>401</v>
      </c>
      <c r="J78" s="20">
        <v>0</v>
      </c>
      <c r="K78" s="20"/>
      <c r="L78" s="20"/>
      <c r="M78" s="20"/>
      <c r="N78" s="20"/>
      <c r="O78" s="20"/>
      <c r="P78" s="20"/>
      <c r="Q78" s="20"/>
      <c r="R78" s="20" t="s">
        <v>552</v>
      </c>
      <c r="S78" s="20" t="s">
        <v>552</v>
      </c>
      <c r="T78" s="20"/>
      <c r="U78" s="20" t="s">
        <v>554</v>
      </c>
      <c r="V78" s="21"/>
      <c r="W78" s="20" t="s">
        <v>406</v>
      </c>
      <c r="X78" s="20" t="s">
        <v>406</v>
      </c>
      <c r="Y78" s="20" t="s">
        <v>406</v>
      </c>
      <c r="Z78" s="20" t="s">
        <v>406</v>
      </c>
      <c r="AA78" s="20" t="s">
        <v>406</v>
      </c>
      <c r="AB78" s="20" t="s">
        <v>406</v>
      </c>
      <c r="AC78" s="20" t="s">
        <v>406</v>
      </c>
      <c r="AD78" s="20" t="s">
        <v>406</v>
      </c>
      <c r="AE78" s="20" t="s">
        <v>406</v>
      </c>
      <c r="AF78" s="20" t="s">
        <v>406</v>
      </c>
      <c r="AG78" s="20" t="s">
        <v>406</v>
      </c>
      <c r="AH78" s="20" t="s">
        <v>406</v>
      </c>
      <c r="AI78" s="20" t="s">
        <v>406</v>
      </c>
      <c r="AJ78" s="20" t="s">
        <v>406</v>
      </c>
      <c r="AK78" s="20" t="s">
        <v>406</v>
      </c>
      <c r="AL78" s="20"/>
      <c r="AM78" s="20"/>
      <c r="AN78" s="20"/>
      <c r="AO78" s="20"/>
      <c r="AP78" s="20"/>
      <c r="AQ78" s="20"/>
      <c r="AR78" s="20"/>
      <c r="AS78" s="20"/>
      <c r="AT78" s="20"/>
      <c r="AU78" s="20"/>
      <c r="AV78" s="20"/>
      <c r="AW78" s="20"/>
      <c r="AX78" s="20"/>
      <c r="AY78" s="20"/>
      <c r="AZ78" s="20"/>
      <c r="BA78" s="20"/>
      <c r="BB78" s="20"/>
      <c r="BC78" s="20"/>
      <c r="BD78" s="20"/>
      <c r="BE78" s="20"/>
      <c r="BF78" s="20"/>
      <c r="BG78" s="20"/>
      <c r="BH78" s="20"/>
      <c r="BI78" s="20"/>
    </row>
    <row r="79" spans="1:61" s="18" customFormat="1" ht="56.45" customHeight="1" x14ac:dyDescent="0.25">
      <c r="A79" s="6" t="s">
        <v>555</v>
      </c>
      <c r="B79" s="7" t="s">
        <v>556</v>
      </c>
      <c r="C79" s="7"/>
      <c r="D79" s="7"/>
      <c r="E79" s="7"/>
      <c r="F79" s="7"/>
      <c r="G79" s="7"/>
      <c r="H79" s="7"/>
      <c r="I79" s="7" t="s">
        <v>401</v>
      </c>
      <c r="J79" s="7">
        <v>0</v>
      </c>
      <c r="K79" s="7"/>
      <c r="L79" s="7"/>
      <c r="M79" s="7"/>
      <c r="N79" s="7"/>
      <c r="O79" s="7"/>
      <c r="P79" s="7"/>
      <c r="Q79" s="7"/>
      <c r="R79" s="7" t="s">
        <v>555</v>
      </c>
      <c r="S79" s="7" t="s">
        <v>555</v>
      </c>
      <c r="T79" s="7"/>
      <c r="U79" s="7" t="s">
        <v>406</v>
      </c>
      <c r="V79" s="7" t="s">
        <v>406</v>
      </c>
      <c r="W79" s="7" t="s">
        <v>406</v>
      </c>
      <c r="X79" s="7" t="s">
        <v>406</v>
      </c>
      <c r="Y79" s="7" t="s">
        <v>406</v>
      </c>
      <c r="Z79" s="7" t="s">
        <v>406</v>
      </c>
      <c r="AA79" s="7" t="s">
        <v>406</v>
      </c>
      <c r="AB79" s="7" t="s">
        <v>406</v>
      </c>
      <c r="AC79" s="7" t="s">
        <v>406</v>
      </c>
      <c r="AD79" s="7" t="s">
        <v>406</v>
      </c>
      <c r="AE79" s="7" t="s">
        <v>406</v>
      </c>
      <c r="AF79" s="7" t="s">
        <v>406</v>
      </c>
      <c r="AG79" s="7" t="s">
        <v>406</v>
      </c>
      <c r="AH79" s="7" t="s">
        <v>406</v>
      </c>
      <c r="AI79" s="7" t="s">
        <v>406</v>
      </c>
      <c r="AJ79" s="7" t="s">
        <v>406</v>
      </c>
      <c r="AK79" s="7" t="s">
        <v>406</v>
      </c>
      <c r="AL79" s="7"/>
      <c r="AM79" s="7"/>
      <c r="AN79" s="7"/>
      <c r="AO79" s="7"/>
      <c r="AP79" s="7"/>
      <c r="AQ79" s="7"/>
      <c r="AR79" s="7"/>
      <c r="AS79" s="7"/>
      <c r="AT79" s="7"/>
      <c r="AU79" s="7"/>
      <c r="AV79" s="7"/>
      <c r="AW79" s="7"/>
      <c r="AX79" s="7"/>
      <c r="AY79" s="7"/>
      <c r="AZ79" s="7"/>
      <c r="BA79" s="7"/>
      <c r="BB79" s="7"/>
      <c r="BC79" s="7"/>
      <c r="BD79" s="7"/>
      <c r="BE79" s="7"/>
      <c r="BF79" s="7"/>
      <c r="BG79" s="7"/>
      <c r="BH79" s="7"/>
      <c r="BI79" s="7"/>
    </row>
    <row r="80" spans="1:61" s="18" customFormat="1" ht="59.45" customHeight="1" x14ac:dyDescent="0.25">
      <c r="A80" s="6" t="s">
        <v>557</v>
      </c>
      <c r="B80" s="7" t="s">
        <v>558</v>
      </c>
      <c r="C80" s="7"/>
      <c r="D80" s="7"/>
      <c r="E80" s="7"/>
      <c r="F80" s="7"/>
      <c r="G80" s="7"/>
      <c r="H80" s="7"/>
      <c r="I80" s="7" t="s">
        <v>401</v>
      </c>
      <c r="J80" s="7">
        <v>0</v>
      </c>
      <c r="K80" s="7"/>
      <c r="L80" s="7"/>
      <c r="M80" s="7"/>
      <c r="N80" s="7"/>
      <c r="O80" s="7"/>
      <c r="P80" s="7"/>
      <c r="Q80" s="7"/>
      <c r="R80" s="7" t="s">
        <v>557</v>
      </c>
      <c r="S80" s="7" t="s">
        <v>557</v>
      </c>
      <c r="T80" s="7"/>
      <c r="U80" s="7" t="s">
        <v>559</v>
      </c>
      <c r="V80" s="9"/>
      <c r="W80" s="7" t="s">
        <v>406</v>
      </c>
      <c r="X80" s="7" t="s">
        <v>406</v>
      </c>
      <c r="Y80" s="7" t="s">
        <v>406</v>
      </c>
      <c r="Z80" s="7" t="s">
        <v>406</v>
      </c>
      <c r="AA80" s="7" t="s">
        <v>406</v>
      </c>
      <c r="AB80" s="7" t="s">
        <v>406</v>
      </c>
      <c r="AC80" s="7" t="s">
        <v>406</v>
      </c>
      <c r="AD80" s="7" t="s">
        <v>406</v>
      </c>
      <c r="AE80" s="7" t="s">
        <v>406</v>
      </c>
      <c r="AF80" s="7" t="s">
        <v>406</v>
      </c>
      <c r="AG80" s="7" t="s">
        <v>406</v>
      </c>
      <c r="AH80" s="7" t="s">
        <v>406</v>
      </c>
      <c r="AI80" s="7" t="s">
        <v>406</v>
      </c>
      <c r="AJ80" s="7" t="s">
        <v>406</v>
      </c>
      <c r="AK80" s="7" t="s">
        <v>406</v>
      </c>
      <c r="AL80" s="7"/>
      <c r="AM80" s="7"/>
      <c r="AN80" s="7"/>
      <c r="AO80" s="7"/>
      <c r="AP80" s="7"/>
      <c r="AQ80" s="7"/>
      <c r="AR80" s="7"/>
      <c r="AS80" s="7"/>
      <c r="AT80" s="7"/>
      <c r="AU80" s="7"/>
      <c r="AV80" s="7"/>
      <c r="AW80" s="7"/>
      <c r="AX80" s="7"/>
      <c r="AY80" s="7"/>
      <c r="AZ80" s="7"/>
      <c r="BA80" s="7"/>
      <c r="BB80" s="7"/>
      <c r="BC80" s="7"/>
      <c r="BD80" s="7"/>
      <c r="BE80" s="7"/>
      <c r="BF80" s="7"/>
      <c r="BG80" s="7"/>
      <c r="BH80" s="7"/>
      <c r="BI80" s="7"/>
    </row>
    <row r="81" spans="1:61" s="18" customFormat="1" ht="59.45" customHeight="1" x14ac:dyDescent="0.25">
      <c r="A81" s="6" t="s">
        <v>560</v>
      </c>
      <c r="B81" s="7" t="s">
        <v>561</v>
      </c>
      <c r="C81" s="7"/>
      <c r="D81" s="7"/>
      <c r="E81" s="7"/>
      <c r="F81" s="7"/>
      <c r="G81" s="7"/>
      <c r="H81" s="7"/>
      <c r="I81" s="7" t="s">
        <v>401</v>
      </c>
      <c r="J81" s="7">
        <v>0</v>
      </c>
      <c r="K81" s="7"/>
      <c r="L81" s="7"/>
      <c r="M81" s="7"/>
      <c r="N81" s="7"/>
      <c r="O81" s="7"/>
      <c r="P81" s="7"/>
      <c r="Q81" s="7"/>
      <c r="R81" s="7" t="s">
        <v>562</v>
      </c>
      <c r="S81" s="7" t="s">
        <v>562</v>
      </c>
      <c r="T81" s="7"/>
      <c r="U81" s="7" t="s">
        <v>406</v>
      </c>
      <c r="V81" s="7" t="s">
        <v>406</v>
      </c>
      <c r="W81" s="7" t="s">
        <v>406</v>
      </c>
      <c r="X81" s="7" t="s">
        <v>406</v>
      </c>
      <c r="Y81" s="7" t="s">
        <v>406</v>
      </c>
      <c r="Z81" s="7" t="s">
        <v>406</v>
      </c>
      <c r="AA81" s="7" t="s">
        <v>406</v>
      </c>
      <c r="AB81" s="7" t="s">
        <v>406</v>
      </c>
      <c r="AC81" s="7" t="s">
        <v>406</v>
      </c>
      <c r="AD81" s="7" t="s">
        <v>406</v>
      </c>
      <c r="AE81" s="7" t="s">
        <v>406</v>
      </c>
      <c r="AF81" s="7" t="s">
        <v>406</v>
      </c>
      <c r="AG81" s="7" t="s">
        <v>406</v>
      </c>
      <c r="AH81" s="7" t="s">
        <v>406</v>
      </c>
      <c r="AI81" s="7" t="s">
        <v>406</v>
      </c>
      <c r="AJ81" s="7" t="s">
        <v>406</v>
      </c>
      <c r="AK81" s="7" t="s">
        <v>406</v>
      </c>
      <c r="AL81" s="7"/>
      <c r="AM81" s="7"/>
      <c r="AN81" s="7"/>
      <c r="AO81" s="7"/>
      <c r="AP81" s="7"/>
      <c r="AQ81" s="7"/>
      <c r="AR81" s="7"/>
      <c r="AS81" s="7"/>
      <c r="AT81" s="7"/>
      <c r="AU81" s="7"/>
      <c r="AV81" s="7"/>
      <c r="AW81" s="7"/>
      <c r="AX81" s="7"/>
      <c r="AY81" s="7"/>
      <c r="AZ81" s="7"/>
      <c r="BA81" s="7"/>
      <c r="BB81" s="7"/>
      <c r="BC81" s="7"/>
      <c r="BD81" s="7"/>
      <c r="BE81" s="7"/>
      <c r="BF81" s="7"/>
      <c r="BG81" s="7"/>
      <c r="BH81" s="7"/>
      <c r="BI81" s="7"/>
    </row>
    <row r="82" spans="1:61" s="18" customFormat="1" ht="60" customHeight="1" x14ac:dyDescent="0.25">
      <c r="A82" s="6" t="s">
        <v>563</v>
      </c>
      <c r="B82" s="7" t="s">
        <v>564</v>
      </c>
      <c r="C82" s="7"/>
      <c r="D82" s="7"/>
      <c r="E82" s="7"/>
      <c r="F82" s="7"/>
      <c r="G82" s="7"/>
      <c r="H82" s="7"/>
      <c r="I82" s="7" t="s">
        <v>401</v>
      </c>
      <c r="J82" s="7">
        <v>0</v>
      </c>
      <c r="K82" s="7"/>
      <c r="L82" s="7"/>
      <c r="M82" s="7"/>
      <c r="N82" s="7"/>
      <c r="O82" s="7"/>
      <c r="P82" s="7"/>
      <c r="Q82" s="7"/>
      <c r="R82" s="7" t="s">
        <v>565</v>
      </c>
      <c r="S82" s="7" t="s">
        <v>565</v>
      </c>
      <c r="T82" s="7"/>
      <c r="U82" s="7" t="s">
        <v>406</v>
      </c>
      <c r="V82" s="7" t="s">
        <v>406</v>
      </c>
      <c r="W82" s="7" t="s">
        <v>406</v>
      </c>
      <c r="X82" s="7" t="s">
        <v>406</v>
      </c>
      <c r="Y82" s="7" t="s">
        <v>406</v>
      </c>
      <c r="Z82" s="7" t="s">
        <v>406</v>
      </c>
      <c r="AA82" s="7" t="s">
        <v>406</v>
      </c>
      <c r="AB82" s="7" t="s">
        <v>406</v>
      </c>
      <c r="AC82" s="7" t="s">
        <v>406</v>
      </c>
      <c r="AD82" s="7" t="s">
        <v>406</v>
      </c>
      <c r="AE82" s="7" t="s">
        <v>406</v>
      </c>
      <c r="AF82" s="7" t="s">
        <v>406</v>
      </c>
      <c r="AG82" s="7" t="s">
        <v>406</v>
      </c>
      <c r="AH82" s="7" t="s">
        <v>406</v>
      </c>
      <c r="AI82" s="7" t="s">
        <v>406</v>
      </c>
      <c r="AJ82" s="7" t="s">
        <v>406</v>
      </c>
      <c r="AK82" s="7" t="s">
        <v>406</v>
      </c>
      <c r="AL82" s="7"/>
      <c r="AM82" s="7"/>
      <c r="AN82" s="7"/>
      <c r="AO82" s="7"/>
      <c r="AP82" s="7"/>
      <c r="AQ82" s="7"/>
      <c r="AR82" s="7"/>
      <c r="AS82" s="7"/>
      <c r="AT82" s="7"/>
      <c r="AU82" s="7"/>
      <c r="AV82" s="7"/>
      <c r="AW82" s="7"/>
      <c r="AX82" s="7"/>
      <c r="AY82" s="7"/>
      <c r="AZ82" s="7"/>
      <c r="BA82" s="7"/>
      <c r="BB82" s="7"/>
      <c r="BC82" s="7"/>
      <c r="BD82" s="7"/>
      <c r="BE82" s="7"/>
      <c r="BF82" s="7"/>
      <c r="BG82" s="7"/>
      <c r="BH82" s="7"/>
      <c r="BI82" s="7"/>
    </row>
    <row r="83" spans="1:61" s="18" customFormat="1" ht="83.45" customHeight="1" x14ac:dyDescent="0.25">
      <c r="A83" s="6" t="s">
        <v>566</v>
      </c>
      <c r="B83" s="7" t="s">
        <v>567</v>
      </c>
      <c r="C83" s="7"/>
      <c r="D83" s="7"/>
      <c r="E83" s="7"/>
      <c r="F83" s="7"/>
      <c r="G83" s="7"/>
      <c r="H83" s="7" t="s">
        <v>568</v>
      </c>
      <c r="I83" s="7" t="s">
        <v>401</v>
      </c>
      <c r="J83" s="7">
        <v>0</v>
      </c>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c r="AY83" s="7"/>
      <c r="AZ83" s="7"/>
      <c r="BA83" s="7"/>
      <c r="BB83" s="7"/>
      <c r="BC83" s="7"/>
      <c r="BD83" s="7"/>
      <c r="BE83" s="7"/>
      <c r="BF83" s="7"/>
      <c r="BG83" s="7"/>
      <c r="BH83" s="7"/>
      <c r="BI83" s="7"/>
    </row>
    <row r="84" spans="1:61" s="18" customFormat="1" ht="53.45" customHeight="1" x14ac:dyDescent="0.25">
      <c r="A84" s="6" t="s">
        <v>569</v>
      </c>
      <c r="B84" s="7" t="s">
        <v>570</v>
      </c>
      <c r="C84" s="7"/>
      <c r="D84" s="7"/>
      <c r="E84" s="7"/>
      <c r="F84" s="7"/>
      <c r="G84" s="7"/>
      <c r="H84" s="7"/>
      <c r="I84" s="7" t="s">
        <v>401</v>
      </c>
      <c r="J84" s="7">
        <v>0</v>
      </c>
      <c r="K84" s="7" t="s">
        <v>118</v>
      </c>
      <c r="L84" s="7"/>
      <c r="M84" s="7" t="s">
        <v>118</v>
      </c>
      <c r="N84" s="7"/>
      <c r="O84" s="7"/>
      <c r="P84" s="7"/>
      <c r="Q84" s="7"/>
      <c r="R84" s="7" t="s">
        <v>569</v>
      </c>
      <c r="S84" s="7" t="s">
        <v>569</v>
      </c>
      <c r="T84" s="7"/>
      <c r="U84" s="7" t="s">
        <v>571</v>
      </c>
      <c r="V84" s="7" t="s">
        <v>572</v>
      </c>
      <c r="W84" s="7" t="s">
        <v>573</v>
      </c>
      <c r="X84" s="7" t="s">
        <v>574</v>
      </c>
      <c r="Y84" s="9" t="s">
        <v>575</v>
      </c>
      <c r="Z84" s="9" t="s">
        <v>576</v>
      </c>
      <c r="AA84" s="9" t="s">
        <v>577</v>
      </c>
      <c r="AB84" s="9" t="s">
        <v>406</v>
      </c>
      <c r="AC84" s="9"/>
      <c r="AD84" s="9" t="s">
        <v>406</v>
      </c>
      <c r="AE84" s="9" t="s">
        <v>406</v>
      </c>
      <c r="AF84" s="9" t="s">
        <v>406</v>
      </c>
      <c r="AG84" s="9" t="s">
        <v>406</v>
      </c>
      <c r="AH84" s="9" t="s">
        <v>406</v>
      </c>
      <c r="AI84" s="9" t="s">
        <v>406</v>
      </c>
      <c r="AJ84" s="9" t="s">
        <v>406</v>
      </c>
      <c r="AK84" s="9" t="s">
        <v>406</v>
      </c>
      <c r="AL84" s="9"/>
      <c r="AM84" s="7"/>
      <c r="AN84" s="7"/>
      <c r="AO84" s="7"/>
      <c r="AP84" s="7"/>
      <c r="AQ84" s="7"/>
      <c r="AR84" s="7"/>
      <c r="AS84" s="7"/>
      <c r="AT84" s="7"/>
      <c r="AU84" s="7"/>
      <c r="AV84" s="7"/>
      <c r="AW84" s="7"/>
      <c r="AX84" s="7"/>
      <c r="AY84" s="7"/>
      <c r="AZ84" s="7"/>
      <c r="BA84" s="7"/>
      <c r="BB84" s="7"/>
      <c r="BC84" s="7"/>
      <c r="BD84" s="7"/>
      <c r="BE84" s="7"/>
      <c r="BF84" s="7"/>
      <c r="BG84" s="7"/>
      <c r="BH84" s="7"/>
      <c r="BI84" s="7"/>
    </row>
    <row r="85" spans="1:61" s="18" customFormat="1" ht="56.45" customHeight="1" x14ac:dyDescent="0.25">
      <c r="A85" s="6" t="s">
        <v>578</v>
      </c>
      <c r="B85" s="7" t="s">
        <v>579</v>
      </c>
      <c r="C85" s="7"/>
      <c r="D85" s="7"/>
      <c r="E85" s="7"/>
      <c r="F85" s="7"/>
      <c r="G85" s="7"/>
      <c r="H85" s="7"/>
      <c r="I85" s="7" t="s">
        <v>401</v>
      </c>
      <c r="J85" s="7">
        <v>0</v>
      </c>
      <c r="K85" s="7" t="s">
        <v>580</v>
      </c>
      <c r="L85" s="7"/>
      <c r="M85" s="7" t="s">
        <v>580</v>
      </c>
      <c r="N85" s="7"/>
      <c r="O85" s="7"/>
      <c r="P85" s="7"/>
      <c r="Q85" s="7"/>
      <c r="R85" s="7" t="s">
        <v>578</v>
      </c>
      <c r="S85" s="7" t="s">
        <v>578</v>
      </c>
      <c r="T85" s="7"/>
      <c r="U85" s="7" t="s">
        <v>523</v>
      </c>
      <c r="V85" s="7" t="s">
        <v>524</v>
      </c>
      <c r="W85" s="7" t="s">
        <v>525</v>
      </c>
      <c r="X85" s="7" t="s">
        <v>581</v>
      </c>
      <c r="Y85" s="9" t="s">
        <v>406</v>
      </c>
      <c r="Z85" s="9" t="s">
        <v>406</v>
      </c>
      <c r="AA85" s="9" t="s">
        <v>406</v>
      </c>
      <c r="AB85" s="9" t="s">
        <v>406</v>
      </c>
      <c r="AC85" s="9"/>
      <c r="AD85" s="9" t="s">
        <v>406</v>
      </c>
      <c r="AE85" s="9" t="s">
        <v>406</v>
      </c>
      <c r="AF85" s="9" t="s">
        <v>406</v>
      </c>
      <c r="AG85" s="9" t="s">
        <v>406</v>
      </c>
      <c r="AH85" s="9" t="s">
        <v>406</v>
      </c>
      <c r="AI85" s="9" t="s">
        <v>406</v>
      </c>
      <c r="AJ85" s="9" t="s">
        <v>406</v>
      </c>
      <c r="AK85" s="9" t="s">
        <v>406</v>
      </c>
      <c r="AL85" s="9"/>
      <c r="AM85" s="7"/>
      <c r="AN85" s="7"/>
      <c r="AO85" s="7"/>
      <c r="AP85" s="7"/>
      <c r="AQ85" s="7"/>
      <c r="AR85" s="7"/>
      <c r="AS85" s="7"/>
      <c r="AT85" s="7"/>
      <c r="AU85" s="7"/>
      <c r="AV85" s="7"/>
      <c r="AW85" s="7"/>
      <c r="AX85" s="7"/>
      <c r="AY85" s="7"/>
      <c r="AZ85" s="7"/>
      <c r="BA85" s="7"/>
      <c r="BB85" s="7"/>
      <c r="BC85" s="7"/>
      <c r="BD85" s="7"/>
      <c r="BE85" s="7"/>
      <c r="BF85" s="7"/>
      <c r="BG85" s="7"/>
      <c r="BH85" s="7"/>
      <c r="BI85" s="7"/>
    </row>
    <row r="86" spans="1:61" s="18" customFormat="1" ht="69.95" customHeight="1" x14ac:dyDescent="0.25">
      <c r="A86" s="6" t="s">
        <v>582</v>
      </c>
      <c r="B86" s="7" t="s">
        <v>583</v>
      </c>
      <c r="C86" s="7"/>
      <c r="D86" s="7"/>
      <c r="E86" s="7"/>
      <c r="F86" s="7"/>
      <c r="G86" s="7"/>
      <c r="H86" s="7"/>
      <c r="I86" s="7" t="s">
        <v>401</v>
      </c>
      <c r="J86" s="7">
        <v>0</v>
      </c>
      <c r="K86" s="7" t="s">
        <v>580</v>
      </c>
      <c r="L86" s="7"/>
      <c r="M86" s="7" t="s">
        <v>580</v>
      </c>
      <c r="N86" s="7"/>
      <c r="O86" s="7"/>
      <c r="P86" s="7"/>
      <c r="Q86" s="7"/>
      <c r="R86" s="7" t="s">
        <v>582</v>
      </c>
      <c r="S86" s="7" t="s">
        <v>582</v>
      </c>
      <c r="T86" s="7"/>
      <c r="U86" s="7" t="s">
        <v>523</v>
      </c>
      <c r="V86" s="7" t="s">
        <v>524</v>
      </c>
      <c r="W86" s="7" t="s">
        <v>525</v>
      </c>
      <c r="X86" s="7" t="s">
        <v>581</v>
      </c>
      <c r="Y86" s="9" t="s">
        <v>406</v>
      </c>
      <c r="Z86" s="9" t="s">
        <v>406</v>
      </c>
      <c r="AA86" s="9" t="s">
        <v>406</v>
      </c>
      <c r="AB86" s="9" t="s">
        <v>406</v>
      </c>
      <c r="AC86" s="9"/>
      <c r="AD86" s="9" t="s">
        <v>406</v>
      </c>
      <c r="AE86" s="9" t="s">
        <v>406</v>
      </c>
      <c r="AF86" s="9" t="s">
        <v>406</v>
      </c>
      <c r="AG86" s="9" t="s">
        <v>406</v>
      </c>
      <c r="AH86" s="9" t="s">
        <v>406</v>
      </c>
      <c r="AI86" s="9" t="s">
        <v>406</v>
      </c>
      <c r="AJ86" s="9" t="s">
        <v>406</v>
      </c>
      <c r="AK86" s="9" t="s">
        <v>406</v>
      </c>
      <c r="AL86" s="9"/>
      <c r="AM86" s="7"/>
      <c r="AN86" s="7"/>
      <c r="AO86" s="7"/>
      <c r="AP86" s="7"/>
      <c r="AQ86" s="7"/>
      <c r="AR86" s="7"/>
      <c r="AS86" s="7"/>
      <c r="AT86" s="7"/>
      <c r="AU86" s="7"/>
      <c r="AV86" s="7"/>
      <c r="AW86" s="7"/>
      <c r="AX86" s="7"/>
      <c r="AY86" s="7"/>
      <c r="AZ86" s="7"/>
      <c r="BA86" s="7"/>
      <c r="BB86" s="7"/>
      <c r="BC86" s="7"/>
      <c r="BD86" s="7"/>
      <c r="BE86" s="7"/>
      <c r="BF86" s="7"/>
      <c r="BG86" s="7"/>
      <c r="BH86" s="7"/>
      <c r="BI86" s="7"/>
    </row>
    <row r="87" spans="1:61" s="18" customFormat="1" ht="67.5" customHeight="1" x14ac:dyDescent="0.25">
      <c r="A87" s="6" t="s">
        <v>584</v>
      </c>
      <c r="B87" s="7" t="s">
        <v>585</v>
      </c>
      <c r="C87" s="7" t="s">
        <v>585</v>
      </c>
      <c r="D87" s="7"/>
      <c r="E87" s="7"/>
      <c r="F87" s="7"/>
      <c r="G87" s="7"/>
      <c r="H87" s="7"/>
      <c r="I87" s="7" t="s">
        <v>401</v>
      </c>
      <c r="J87" s="7">
        <v>0</v>
      </c>
      <c r="K87" s="7" t="s">
        <v>586</v>
      </c>
      <c r="L87" s="7"/>
      <c r="M87" s="7" t="s">
        <v>586</v>
      </c>
      <c r="N87" s="7"/>
      <c r="O87" s="7" t="s">
        <v>587</v>
      </c>
      <c r="P87" s="7" t="s">
        <v>587</v>
      </c>
      <c r="Q87" s="7" t="s">
        <v>587</v>
      </c>
      <c r="R87" s="7" t="s">
        <v>584</v>
      </c>
      <c r="S87" s="7" t="s">
        <v>584</v>
      </c>
      <c r="T87" s="7"/>
      <c r="U87" s="7" t="s">
        <v>523</v>
      </c>
      <c r="V87" s="7" t="s">
        <v>524</v>
      </c>
      <c r="W87" s="7" t="s">
        <v>525</v>
      </c>
      <c r="X87" s="7" t="s">
        <v>526</v>
      </c>
      <c r="Y87" s="9" t="s">
        <v>527</v>
      </c>
      <c r="Z87" s="9" t="s">
        <v>406</v>
      </c>
      <c r="AA87" s="9" t="s">
        <v>406</v>
      </c>
      <c r="AB87" s="9" t="s">
        <v>406</v>
      </c>
      <c r="AC87" s="9"/>
      <c r="AD87" s="9" t="s">
        <v>406</v>
      </c>
      <c r="AE87" s="9" t="s">
        <v>406</v>
      </c>
      <c r="AF87" s="9" t="s">
        <v>406</v>
      </c>
      <c r="AG87" s="9" t="s">
        <v>406</v>
      </c>
      <c r="AH87" s="9" t="s">
        <v>406</v>
      </c>
      <c r="AI87" s="9" t="s">
        <v>406</v>
      </c>
      <c r="AJ87" s="9" t="s">
        <v>406</v>
      </c>
      <c r="AK87" s="9" t="s">
        <v>406</v>
      </c>
      <c r="AL87" s="9"/>
      <c r="AM87" s="7"/>
      <c r="AN87" s="7"/>
      <c r="AO87" s="7"/>
      <c r="AP87" s="7"/>
      <c r="AQ87" s="7"/>
      <c r="AR87" s="7"/>
      <c r="AS87" s="7"/>
      <c r="AT87" s="7"/>
      <c r="AU87" s="7"/>
      <c r="AV87" s="7"/>
      <c r="AW87" s="7"/>
      <c r="AX87" s="7"/>
      <c r="AY87" s="7"/>
      <c r="AZ87" s="7"/>
      <c r="BA87" s="7"/>
      <c r="BB87" s="7"/>
      <c r="BC87" s="7"/>
      <c r="BD87" s="7"/>
      <c r="BE87" s="7"/>
      <c r="BF87" s="7"/>
      <c r="BG87" s="7"/>
      <c r="BH87" s="7"/>
      <c r="BI87" s="7"/>
    </row>
    <row r="88" spans="1:61" s="22" customFormat="1" ht="51.95" customHeight="1" x14ac:dyDescent="0.25">
      <c r="A88" s="19" t="s">
        <v>588</v>
      </c>
      <c r="B88" s="20" t="s">
        <v>589</v>
      </c>
      <c r="C88" s="20" t="s">
        <v>590</v>
      </c>
      <c r="D88" s="20"/>
      <c r="E88" s="20"/>
      <c r="F88" s="20"/>
      <c r="G88" s="20"/>
      <c r="H88" s="20"/>
      <c r="I88" s="20" t="s">
        <v>401</v>
      </c>
      <c r="J88" s="20">
        <v>0</v>
      </c>
      <c r="K88" s="20" t="s">
        <v>591</v>
      </c>
      <c r="L88" s="20"/>
      <c r="M88" s="20" t="s">
        <v>591</v>
      </c>
      <c r="N88" s="20"/>
      <c r="O88" s="20" t="s">
        <v>588</v>
      </c>
      <c r="P88" s="20" t="s">
        <v>588</v>
      </c>
      <c r="Q88" s="20" t="s">
        <v>588</v>
      </c>
      <c r="R88" s="20" t="s">
        <v>588</v>
      </c>
      <c r="S88" s="20" t="s">
        <v>588</v>
      </c>
      <c r="T88" s="20"/>
      <c r="U88" s="20" t="s">
        <v>457</v>
      </c>
      <c r="V88" s="20" t="s">
        <v>458</v>
      </c>
      <c r="W88" s="20" t="s">
        <v>592</v>
      </c>
      <c r="X88" s="20" t="s">
        <v>593</v>
      </c>
      <c r="Y88" s="21" t="s">
        <v>406</v>
      </c>
      <c r="Z88" s="21" t="s">
        <v>406</v>
      </c>
      <c r="AA88" s="21" t="s">
        <v>406</v>
      </c>
      <c r="AB88" s="21" t="s">
        <v>406</v>
      </c>
      <c r="AC88" s="21"/>
      <c r="AD88" s="21" t="s">
        <v>406</v>
      </c>
      <c r="AE88" s="21" t="s">
        <v>406</v>
      </c>
      <c r="AF88" s="21" t="s">
        <v>406</v>
      </c>
      <c r="AG88" s="21" t="s">
        <v>406</v>
      </c>
      <c r="AH88" s="21" t="s">
        <v>406</v>
      </c>
      <c r="AI88" s="21" t="s">
        <v>406</v>
      </c>
      <c r="AJ88" s="21" t="s">
        <v>406</v>
      </c>
      <c r="AK88" s="21" t="s">
        <v>406</v>
      </c>
      <c r="AL88" s="21"/>
      <c r="AM88" s="20"/>
      <c r="AN88" s="20"/>
      <c r="AO88" s="20"/>
      <c r="AP88" s="20"/>
      <c r="AQ88" s="20"/>
      <c r="AR88" s="20"/>
      <c r="AS88" s="20"/>
      <c r="AT88" s="20"/>
      <c r="AU88" s="20"/>
      <c r="AV88" s="20"/>
      <c r="AW88" s="20"/>
      <c r="AX88" s="20"/>
      <c r="AY88" s="20"/>
      <c r="AZ88" s="20"/>
      <c r="BA88" s="20"/>
      <c r="BB88" s="20"/>
      <c r="BC88" s="20"/>
      <c r="BD88" s="20"/>
      <c r="BE88" s="20"/>
      <c r="BF88" s="20"/>
      <c r="BG88" s="20"/>
      <c r="BH88" s="20"/>
      <c r="BI88" s="20"/>
    </row>
    <row r="89" spans="1:61" s="18" customFormat="1" ht="47.45" customHeight="1" x14ac:dyDescent="0.25">
      <c r="A89" s="6" t="s">
        <v>594</v>
      </c>
      <c r="B89" s="7" t="s">
        <v>595</v>
      </c>
      <c r="C89" s="7"/>
      <c r="D89" s="7"/>
      <c r="E89" s="7"/>
      <c r="F89" s="7"/>
      <c r="G89" s="7"/>
      <c r="H89" s="7"/>
      <c r="I89" s="7" t="s">
        <v>401</v>
      </c>
      <c r="J89" s="7">
        <v>0</v>
      </c>
      <c r="K89" s="7" t="s">
        <v>596</v>
      </c>
      <c r="L89" s="7"/>
      <c r="M89" s="7" t="s">
        <v>596</v>
      </c>
      <c r="N89" s="7"/>
      <c r="O89" s="7"/>
      <c r="P89" s="7"/>
      <c r="Q89" s="7"/>
      <c r="R89" s="7" t="s">
        <v>594</v>
      </c>
      <c r="S89" s="7" t="s">
        <v>594</v>
      </c>
      <c r="T89" s="7"/>
      <c r="U89" s="7" t="s">
        <v>597</v>
      </c>
      <c r="V89" s="7" t="s">
        <v>598</v>
      </c>
      <c r="W89" s="7" t="s">
        <v>599</v>
      </c>
      <c r="X89" s="7" t="s">
        <v>600</v>
      </c>
      <c r="Y89" s="9" t="s">
        <v>601</v>
      </c>
      <c r="Z89" s="9" t="s">
        <v>602</v>
      </c>
      <c r="AA89" s="9" t="s">
        <v>603</v>
      </c>
      <c r="AB89" s="9" t="s">
        <v>604</v>
      </c>
      <c r="AC89" s="9"/>
      <c r="AD89" s="9" t="s">
        <v>406</v>
      </c>
      <c r="AE89" s="9" t="s">
        <v>406</v>
      </c>
      <c r="AF89" s="9" t="s">
        <v>406</v>
      </c>
      <c r="AG89" s="9" t="s">
        <v>406</v>
      </c>
      <c r="AH89" s="9" t="s">
        <v>406</v>
      </c>
      <c r="AI89" s="9" t="s">
        <v>406</v>
      </c>
      <c r="AJ89" s="9" t="s">
        <v>406</v>
      </c>
      <c r="AK89" s="9" t="s">
        <v>406</v>
      </c>
      <c r="AL89" s="9"/>
      <c r="AM89" s="7"/>
      <c r="AN89" s="7"/>
      <c r="AO89" s="7"/>
      <c r="AP89" s="7"/>
      <c r="AQ89" s="7"/>
      <c r="AR89" s="7"/>
      <c r="AS89" s="7"/>
      <c r="AT89" s="7"/>
      <c r="AU89" s="7"/>
      <c r="AV89" s="7"/>
      <c r="AW89" s="7"/>
      <c r="AX89" s="7"/>
      <c r="AY89" s="7"/>
      <c r="AZ89" s="7"/>
      <c r="BA89" s="7"/>
      <c r="BB89" s="7"/>
      <c r="BC89" s="7"/>
      <c r="BD89" s="7"/>
      <c r="BE89" s="7"/>
      <c r="BF89" s="7"/>
      <c r="BG89" s="7"/>
      <c r="BH89" s="7"/>
      <c r="BI89" s="7"/>
    </row>
    <row r="90" spans="1:61" s="18" customFormat="1" ht="70.5" customHeight="1" x14ac:dyDescent="0.25">
      <c r="A90" s="6" t="s">
        <v>605</v>
      </c>
      <c r="B90" s="7" t="s">
        <v>606</v>
      </c>
      <c r="C90" s="7"/>
      <c r="D90" s="7"/>
      <c r="E90" s="7"/>
      <c r="F90" s="7"/>
      <c r="G90" s="7"/>
      <c r="H90" s="7"/>
      <c r="I90" s="7" t="s">
        <v>401</v>
      </c>
      <c r="J90" s="7">
        <v>0</v>
      </c>
      <c r="K90" s="7" t="s">
        <v>65</v>
      </c>
      <c r="L90" s="7"/>
      <c r="M90" s="7" t="s">
        <v>65</v>
      </c>
      <c r="N90" s="7"/>
      <c r="O90" s="7"/>
      <c r="P90" s="7"/>
      <c r="Q90" s="7"/>
      <c r="R90" s="7" t="s">
        <v>605</v>
      </c>
      <c r="S90" s="7" t="s">
        <v>605</v>
      </c>
      <c r="T90" s="7"/>
      <c r="U90" s="7" t="s">
        <v>607</v>
      </c>
      <c r="V90" s="7" t="s">
        <v>608</v>
      </c>
      <c r="W90" s="7"/>
      <c r="X90" s="7"/>
      <c r="Y90" s="9"/>
      <c r="Z90" s="9"/>
      <c r="AA90" s="9"/>
      <c r="AB90" s="9"/>
      <c r="AC90" s="9"/>
      <c r="AD90" s="9"/>
      <c r="AE90" s="9"/>
      <c r="AF90" s="9"/>
      <c r="AG90" s="9"/>
      <c r="AH90" s="9"/>
      <c r="AI90" s="9"/>
      <c r="AJ90" s="9"/>
      <c r="AK90" s="9"/>
      <c r="AL90" s="9"/>
      <c r="AM90" s="7"/>
      <c r="AN90" s="7"/>
      <c r="AO90" s="7"/>
      <c r="AP90" s="7"/>
      <c r="AQ90" s="7"/>
      <c r="AR90" s="7"/>
      <c r="AS90" s="7"/>
      <c r="AT90" s="7"/>
      <c r="AU90" s="7"/>
      <c r="AV90" s="7"/>
      <c r="AW90" s="7"/>
      <c r="AX90" s="7"/>
      <c r="AY90" s="7"/>
      <c r="AZ90" s="7"/>
      <c r="BA90" s="7"/>
      <c r="BB90" s="7"/>
      <c r="BC90" s="7"/>
      <c r="BD90" s="7"/>
      <c r="BE90" s="7"/>
      <c r="BF90" s="7"/>
      <c r="BG90" s="7"/>
      <c r="BH90" s="7"/>
      <c r="BI90" s="7"/>
    </row>
    <row r="91" spans="1:61" s="18" customFormat="1" ht="60.95" customHeight="1" x14ac:dyDescent="0.25">
      <c r="A91" s="6" t="s">
        <v>609</v>
      </c>
      <c r="B91" s="7" t="s">
        <v>610</v>
      </c>
      <c r="C91" s="7"/>
      <c r="D91" s="7"/>
      <c r="E91" s="7"/>
      <c r="F91" s="7"/>
      <c r="G91" s="7"/>
      <c r="H91" s="7"/>
      <c r="I91" s="7" t="s">
        <v>401</v>
      </c>
      <c r="J91" s="7">
        <v>0</v>
      </c>
      <c r="K91" s="7" t="s">
        <v>66</v>
      </c>
      <c r="L91" s="7"/>
      <c r="M91" s="7" t="s">
        <v>611</v>
      </c>
      <c r="N91" s="7"/>
      <c r="O91" s="7"/>
      <c r="P91" s="7"/>
      <c r="Q91" s="7"/>
      <c r="R91" s="7" t="s">
        <v>612</v>
      </c>
      <c r="S91" s="7" t="s">
        <v>612</v>
      </c>
      <c r="T91" s="7"/>
      <c r="U91" s="7" t="s">
        <v>607</v>
      </c>
      <c r="V91" s="7" t="s">
        <v>608</v>
      </c>
      <c r="W91" s="7" t="s">
        <v>613</v>
      </c>
      <c r="X91" s="7" t="s">
        <v>406</v>
      </c>
      <c r="Y91" s="9" t="s">
        <v>406</v>
      </c>
      <c r="Z91" s="9" t="s">
        <v>406</v>
      </c>
      <c r="AA91" s="9" t="s">
        <v>406</v>
      </c>
      <c r="AB91" s="9" t="s">
        <v>406</v>
      </c>
      <c r="AC91" s="9"/>
      <c r="AD91" s="9" t="s">
        <v>406</v>
      </c>
      <c r="AE91" s="9" t="s">
        <v>406</v>
      </c>
      <c r="AF91" s="9" t="s">
        <v>406</v>
      </c>
      <c r="AG91" s="9" t="s">
        <v>406</v>
      </c>
      <c r="AH91" s="9" t="s">
        <v>406</v>
      </c>
      <c r="AI91" s="9" t="s">
        <v>406</v>
      </c>
      <c r="AJ91" s="9" t="s">
        <v>406</v>
      </c>
      <c r="AK91" s="9" t="s">
        <v>406</v>
      </c>
      <c r="AL91" s="9"/>
      <c r="AM91" s="7"/>
      <c r="AN91" s="7"/>
      <c r="AO91" s="7"/>
      <c r="AP91" s="7"/>
      <c r="AQ91" s="7"/>
      <c r="AR91" s="7"/>
      <c r="AS91" s="7"/>
      <c r="AT91" s="7"/>
      <c r="AU91" s="7"/>
      <c r="AV91" s="7"/>
      <c r="AW91" s="7"/>
      <c r="AX91" s="7"/>
      <c r="AY91" s="7"/>
      <c r="AZ91" s="7"/>
      <c r="BA91" s="7"/>
      <c r="BB91" s="7"/>
      <c r="BC91" s="7"/>
      <c r="BD91" s="7"/>
      <c r="BE91" s="7"/>
      <c r="BF91" s="7"/>
      <c r="BG91" s="7"/>
      <c r="BH91" s="7"/>
      <c r="BI91" s="7"/>
    </row>
    <row r="92" spans="1:61" s="18" customFormat="1" ht="47.45" customHeight="1" x14ac:dyDescent="0.25">
      <c r="A92" s="6" t="s">
        <v>614</v>
      </c>
      <c r="B92" s="7" t="s">
        <v>595</v>
      </c>
      <c r="C92" s="7"/>
      <c r="D92" s="7"/>
      <c r="E92" s="7"/>
      <c r="F92" s="7"/>
      <c r="G92" s="7"/>
      <c r="H92" s="7"/>
      <c r="I92" s="7" t="s">
        <v>401</v>
      </c>
      <c r="J92" s="7">
        <v>0</v>
      </c>
      <c r="K92" s="7" t="s">
        <v>615</v>
      </c>
      <c r="L92" s="7"/>
      <c r="M92" s="7" t="s">
        <v>615</v>
      </c>
      <c r="N92" s="7"/>
      <c r="O92" s="7"/>
      <c r="P92" s="7"/>
      <c r="Q92" s="7"/>
      <c r="R92" s="7" t="s">
        <v>614</v>
      </c>
      <c r="S92" s="7" t="s">
        <v>614</v>
      </c>
      <c r="T92" s="7"/>
      <c r="U92" s="7" t="s">
        <v>616</v>
      </c>
      <c r="V92" s="7" t="s">
        <v>617</v>
      </c>
      <c r="W92" s="7" t="s">
        <v>618</v>
      </c>
      <c r="X92" s="7" t="s">
        <v>619</v>
      </c>
      <c r="Y92" s="9" t="s">
        <v>620</v>
      </c>
      <c r="Z92" s="9" t="s">
        <v>621</v>
      </c>
      <c r="AA92" s="9" t="s">
        <v>622</v>
      </c>
      <c r="AB92" s="9" t="s">
        <v>623</v>
      </c>
      <c r="AC92" s="9" t="s">
        <v>624</v>
      </c>
      <c r="AD92" s="9" t="s">
        <v>625</v>
      </c>
      <c r="AE92" s="9" t="s">
        <v>626</v>
      </c>
      <c r="AF92" s="9" t="s">
        <v>627</v>
      </c>
      <c r="AG92" s="9" t="s">
        <v>628</v>
      </c>
      <c r="AH92" s="9" t="s">
        <v>629</v>
      </c>
      <c r="AI92" s="9" t="s">
        <v>630</v>
      </c>
      <c r="AJ92" s="9" t="s">
        <v>631</v>
      </c>
      <c r="AK92" s="9"/>
      <c r="AL92" s="9"/>
      <c r="AM92" s="7"/>
      <c r="AN92" s="7"/>
      <c r="AO92" s="7"/>
      <c r="AP92" s="7"/>
      <c r="AQ92" s="7"/>
      <c r="AR92" s="7"/>
      <c r="AS92" s="7"/>
      <c r="AT92" s="7"/>
      <c r="AU92" s="7"/>
      <c r="AV92" s="7"/>
      <c r="AW92" s="7"/>
      <c r="AX92" s="7"/>
      <c r="AY92" s="7"/>
      <c r="AZ92" s="7"/>
      <c r="BA92" s="7"/>
      <c r="BB92" s="7"/>
      <c r="BC92" s="7"/>
      <c r="BD92" s="7"/>
      <c r="BE92" s="7"/>
      <c r="BF92" s="7"/>
      <c r="BG92" s="7"/>
      <c r="BH92" s="7"/>
      <c r="BI92" s="7"/>
    </row>
    <row r="93" spans="1:61" s="18" customFormat="1" ht="57" customHeight="1" x14ac:dyDescent="0.25">
      <c r="A93" s="6" t="s">
        <v>632</v>
      </c>
      <c r="B93" s="7" t="s">
        <v>633</v>
      </c>
      <c r="C93" s="7"/>
      <c r="D93" s="7"/>
      <c r="E93" s="7"/>
      <c r="F93" s="7"/>
      <c r="G93" s="7"/>
      <c r="H93" s="7"/>
      <c r="I93" s="7" t="s">
        <v>401</v>
      </c>
      <c r="J93" s="7">
        <v>0</v>
      </c>
      <c r="K93" s="7" t="s">
        <v>85</v>
      </c>
      <c r="L93" s="7"/>
      <c r="M93" s="7" t="s">
        <v>85</v>
      </c>
      <c r="N93" s="7"/>
      <c r="O93" s="7"/>
      <c r="P93" s="7"/>
      <c r="Q93" s="7"/>
      <c r="R93" s="7" t="s">
        <v>632</v>
      </c>
      <c r="S93" s="7" t="s">
        <v>632</v>
      </c>
      <c r="T93" s="7"/>
      <c r="U93" s="7" t="s">
        <v>533</v>
      </c>
      <c r="V93" s="7" t="s">
        <v>634</v>
      </c>
      <c r="W93" s="7" t="s">
        <v>535</v>
      </c>
      <c r="X93" s="7" t="s">
        <v>536</v>
      </c>
      <c r="Y93" s="9" t="s">
        <v>635</v>
      </c>
      <c r="Z93" s="9" t="s">
        <v>613</v>
      </c>
      <c r="AA93" s="9"/>
      <c r="AB93" s="9" t="s">
        <v>406</v>
      </c>
      <c r="AC93" s="9" t="s">
        <v>406</v>
      </c>
      <c r="AD93" s="9" t="s">
        <v>406</v>
      </c>
      <c r="AE93" s="9" t="s">
        <v>406</v>
      </c>
      <c r="AF93" s="9" t="s">
        <v>406</v>
      </c>
      <c r="AG93" s="9" t="s">
        <v>406</v>
      </c>
      <c r="AH93" s="9" t="s">
        <v>406</v>
      </c>
      <c r="AI93" s="9" t="s">
        <v>406</v>
      </c>
      <c r="AJ93" s="9" t="s">
        <v>406</v>
      </c>
      <c r="AK93" s="9" t="s">
        <v>406</v>
      </c>
      <c r="AL93" s="9"/>
      <c r="AM93" s="7"/>
      <c r="AN93" s="7"/>
      <c r="AO93" s="7"/>
      <c r="AP93" s="7"/>
      <c r="AQ93" s="7"/>
      <c r="AR93" s="7"/>
      <c r="AS93" s="7"/>
      <c r="AT93" s="7"/>
      <c r="AU93" s="7"/>
      <c r="AV93" s="7"/>
      <c r="AW93" s="7"/>
      <c r="AX93" s="7"/>
      <c r="AY93" s="7"/>
      <c r="AZ93" s="7"/>
      <c r="BA93" s="7"/>
      <c r="BB93" s="7"/>
      <c r="BC93" s="7"/>
      <c r="BD93" s="7"/>
      <c r="BE93" s="7"/>
      <c r="BF93" s="7"/>
      <c r="BG93" s="7"/>
      <c r="BH93" s="7"/>
      <c r="BI93" s="7"/>
    </row>
    <row r="94" spans="1:61" s="18" customFormat="1" ht="60" customHeight="1" x14ac:dyDescent="0.25">
      <c r="A94" s="6" t="s">
        <v>636</v>
      </c>
      <c r="B94" s="7" t="s">
        <v>637</v>
      </c>
      <c r="C94" s="7"/>
      <c r="D94" s="7"/>
      <c r="E94" s="7"/>
      <c r="F94" s="7"/>
      <c r="G94" s="7"/>
      <c r="H94" s="7"/>
      <c r="I94" s="7" t="s">
        <v>401</v>
      </c>
      <c r="J94" s="7">
        <v>0</v>
      </c>
      <c r="K94" s="7" t="s">
        <v>84</v>
      </c>
      <c r="L94" s="7"/>
      <c r="M94" s="7" t="s">
        <v>84</v>
      </c>
      <c r="N94" s="7"/>
      <c r="O94" s="7" t="s">
        <v>638</v>
      </c>
      <c r="P94" s="7" t="s">
        <v>638</v>
      </c>
      <c r="Q94" s="7" t="s">
        <v>638</v>
      </c>
      <c r="R94" s="7" t="s">
        <v>636</v>
      </c>
      <c r="S94" s="7" t="s">
        <v>636</v>
      </c>
      <c r="T94" s="7"/>
      <c r="U94" s="7" t="s">
        <v>533</v>
      </c>
      <c r="V94" s="7" t="s">
        <v>634</v>
      </c>
      <c r="W94" s="7" t="s">
        <v>535</v>
      </c>
      <c r="X94" s="7" t="s">
        <v>536</v>
      </c>
      <c r="Y94" s="9" t="s">
        <v>635</v>
      </c>
      <c r="Z94" s="9" t="s">
        <v>406</v>
      </c>
      <c r="AA94" s="9"/>
      <c r="AB94" s="9" t="s">
        <v>406</v>
      </c>
      <c r="AC94" s="9" t="s">
        <v>406</v>
      </c>
      <c r="AD94" s="9" t="s">
        <v>406</v>
      </c>
      <c r="AE94" s="9" t="s">
        <v>406</v>
      </c>
      <c r="AF94" s="9" t="s">
        <v>406</v>
      </c>
      <c r="AG94" s="9" t="s">
        <v>406</v>
      </c>
      <c r="AH94" s="9" t="s">
        <v>406</v>
      </c>
      <c r="AI94" s="9" t="s">
        <v>406</v>
      </c>
      <c r="AJ94" s="9" t="s">
        <v>406</v>
      </c>
      <c r="AK94" s="9" t="s">
        <v>406</v>
      </c>
      <c r="AL94" s="9"/>
      <c r="AM94" s="7"/>
      <c r="AN94" s="7"/>
      <c r="AO94" s="7"/>
      <c r="AP94" s="7"/>
      <c r="AQ94" s="7"/>
      <c r="AR94" s="7"/>
      <c r="AS94" s="7"/>
      <c r="AT94" s="7"/>
      <c r="AU94" s="7"/>
      <c r="AV94" s="7"/>
      <c r="AW94" s="7"/>
      <c r="AX94" s="7"/>
      <c r="AY94" s="7"/>
      <c r="AZ94" s="7"/>
      <c r="BA94" s="7"/>
      <c r="BB94" s="7"/>
      <c r="BC94" s="7"/>
      <c r="BD94" s="7"/>
      <c r="BE94" s="7"/>
      <c r="BF94" s="7"/>
      <c r="BG94" s="7"/>
      <c r="BH94" s="7"/>
      <c r="BI94" s="7"/>
    </row>
    <row r="95" spans="1:61" s="18" customFormat="1" ht="113.45" customHeight="1" x14ac:dyDescent="0.25">
      <c r="A95" s="6" t="s">
        <v>639</v>
      </c>
      <c r="B95" s="7" t="s">
        <v>640</v>
      </c>
      <c r="C95" s="7"/>
      <c r="D95" s="7"/>
      <c r="E95" s="7"/>
      <c r="F95" s="7"/>
      <c r="G95" s="7"/>
      <c r="H95" s="7" t="s">
        <v>641</v>
      </c>
      <c r="I95" s="7" t="s">
        <v>401</v>
      </c>
      <c r="J95" s="7">
        <v>0</v>
      </c>
      <c r="K95" s="7" t="s">
        <v>642</v>
      </c>
      <c r="L95" s="7"/>
      <c r="M95" s="7" t="s">
        <v>66</v>
      </c>
      <c r="N95" s="7"/>
      <c r="O95" s="7"/>
      <c r="P95" s="7"/>
      <c r="Q95" s="7"/>
      <c r="R95" s="7" t="s">
        <v>639</v>
      </c>
      <c r="S95" s="7" t="s">
        <v>639</v>
      </c>
      <c r="T95" s="7"/>
      <c r="U95" s="7" t="s">
        <v>643</v>
      </c>
      <c r="V95" s="7" t="s">
        <v>644</v>
      </c>
      <c r="W95" s="7" t="s">
        <v>613</v>
      </c>
      <c r="X95" s="7" t="s">
        <v>406</v>
      </c>
      <c r="Y95" s="9" t="s">
        <v>406</v>
      </c>
      <c r="Z95" s="9" t="s">
        <v>406</v>
      </c>
      <c r="AA95" s="9"/>
      <c r="AB95" s="9" t="s">
        <v>406</v>
      </c>
      <c r="AC95" s="9" t="s">
        <v>406</v>
      </c>
      <c r="AD95" s="9" t="s">
        <v>406</v>
      </c>
      <c r="AE95" s="9" t="s">
        <v>406</v>
      </c>
      <c r="AF95" s="9" t="s">
        <v>406</v>
      </c>
      <c r="AG95" s="9" t="s">
        <v>406</v>
      </c>
      <c r="AH95" s="9" t="s">
        <v>406</v>
      </c>
      <c r="AI95" s="9" t="s">
        <v>406</v>
      </c>
      <c r="AJ95" s="9" t="s">
        <v>406</v>
      </c>
      <c r="AK95" s="9" t="s">
        <v>406</v>
      </c>
      <c r="AL95" s="9"/>
      <c r="AM95" s="7"/>
      <c r="AN95" s="7"/>
      <c r="AO95" s="7"/>
      <c r="AP95" s="7"/>
      <c r="AQ95" s="7"/>
      <c r="AR95" s="7"/>
      <c r="AS95" s="7"/>
      <c r="AT95" s="7"/>
      <c r="AU95" s="7"/>
      <c r="AV95" s="7"/>
      <c r="AW95" s="7"/>
      <c r="AX95" s="7"/>
      <c r="AY95" s="7"/>
      <c r="AZ95" s="7"/>
      <c r="BA95" s="7"/>
      <c r="BB95" s="7"/>
      <c r="BC95" s="7"/>
      <c r="BD95" s="7"/>
      <c r="BE95" s="7"/>
      <c r="BF95" s="7"/>
      <c r="BG95" s="7"/>
      <c r="BH95" s="7"/>
      <c r="BI95" s="7"/>
    </row>
    <row r="96" spans="1:61" s="18" customFormat="1" ht="53.45" customHeight="1" x14ac:dyDescent="0.25">
      <c r="A96" s="6" t="s">
        <v>645</v>
      </c>
      <c r="B96" s="7" t="s">
        <v>646</v>
      </c>
      <c r="C96" s="7"/>
      <c r="D96" s="7"/>
      <c r="E96" s="7"/>
      <c r="F96" s="7"/>
      <c r="G96" s="7"/>
      <c r="H96" s="7"/>
      <c r="I96" s="7" t="s">
        <v>401</v>
      </c>
      <c r="J96" s="7">
        <v>0</v>
      </c>
      <c r="K96" s="7" t="s">
        <v>65</v>
      </c>
      <c r="L96" s="7"/>
      <c r="M96" s="7" t="s">
        <v>65</v>
      </c>
      <c r="N96" s="7"/>
      <c r="O96" s="7"/>
      <c r="P96" s="7"/>
      <c r="Q96" s="7"/>
      <c r="R96" s="7" t="s">
        <v>645</v>
      </c>
      <c r="S96" s="7" t="s">
        <v>645</v>
      </c>
      <c r="T96" s="7"/>
      <c r="U96" s="7" t="s">
        <v>647</v>
      </c>
      <c r="V96" s="7" t="s">
        <v>648</v>
      </c>
      <c r="W96" s="7" t="s">
        <v>406</v>
      </c>
      <c r="X96" s="7" t="s">
        <v>406</v>
      </c>
      <c r="Y96" s="9" t="s">
        <v>406</v>
      </c>
      <c r="Z96" s="9" t="s">
        <v>406</v>
      </c>
      <c r="AA96" s="9"/>
      <c r="AB96" s="9" t="s">
        <v>406</v>
      </c>
      <c r="AC96" s="9" t="s">
        <v>406</v>
      </c>
      <c r="AD96" s="9" t="s">
        <v>406</v>
      </c>
      <c r="AE96" s="9" t="s">
        <v>406</v>
      </c>
      <c r="AF96" s="9" t="s">
        <v>406</v>
      </c>
      <c r="AG96" s="9" t="s">
        <v>406</v>
      </c>
      <c r="AH96" s="9" t="s">
        <v>406</v>
      </c>
      <c r="AI96" s="9" t="s">
        <v>406</v>
      </c>
      <c r="AJ96" s="9" t="s">
        <v>406</v>
      </c>
      <c r="AK96" s="9" t="s">
        <v>406</v>
      </c>
      <c r="AL96" s="9"/>
      <c r="AM96" s="7"/>
      <c r="AN96" s="7"/>
      <c r="AO96" s="7"/>
      <c r="AP96" s="7"/>
      <c r="AQ96" s="7"/>
      <c r="AR96" s="7"/>
      <c r="AS96" s="7"/>
      <c r="AT96" s="7"/>
      <c r="AU96" s="7"/>
      <c r="AV96" s="7"/>
      <c r="AW96" s="7"/>
      <c r="AX96" s="7"/>
      <c r="AY96" s="7"/>
      <c r="AZ96" s="7"/>
      <c r="BA96" s="7"/>
      <c r="BB96" s="7"/>
      <c r="BC96" s="7"/>
      <c r="BD96" s="7"/>
      <c r="BE96" s="7"/>
      <c r="BF96" s="7"/>
      <c r="BG96" s="7"/>
      <c r="BH96" s="7"/>
      <c r="BI96" s="7"/>
    </row>
    <row r="97" spans="1:61" s="18" customFormat="1" ht="60.95" customHeight="1" x14ac:dyDescent="0.25">
      <c r="A97" s="6" t="s">
        <v>649</v>
      </c>
      <c r="B97" s="7" t="s">
        <v>650</v>
      </c>
      <c r="C97" s="7"/>
      <c r="D97" s="7"/>
      <c r="E97" s="7"/>
      <c r="F97" s="7"/>
      <c r="G97" s="7"/>
      <c r="H97" s="7"/>
      <c r="I97" s="7" t="s">
        <v>401</v>
      </c>
      <c r="J97" s="7">
        <v>0</v>
      </c>
      <c r="K97" s="7" t="s">
        <v>651</v>
      </c>
      <c r="L97" s="7"/>
      <c r="M97" s="7" t="s">
        <v>651</v>
      </c>
      <c r="N97" s="7"/>
      <c r="O97" s="7"/>
      <c r="P97" s="7"/>
      <c r="Q97" s="7"/>
      <c r="R97" s="7" t="s">
        <v>649</v>
      </c>
      <c r="S97" s="7" t="s">
        <v>649</v>
      </c>
      <c r="T97" s="7" t="s">
        <v>652</v>
      </c>
      <c r="U97" s="7" t="s">
        <v>653</v>
      </c>
      <c r="V97" s="9"/>
      <c r="W97" s="7" t="s">
        <v>406</v>
      </c>
      <c r="X97" s="7" t="s">
        <v>406</v>
      </c>
      <c r="Y97" s="9" t="s">
        <v>406</v>
      </c>
      <c r="Z97" s="9" t="s">
        <v>406</v>
      </c>
      <c r="AA97" s="9" t="s">
        <v>406</v>
      </c>
      <c r="AB97" s="9" t="s">
        <v>406</v>
      </c>
      <c r="AC97" s="9" t="s">
        <v>406</v>
      </c>
      <c r="AD97" s="9" t="s">
        <v>406</v>
      </c>
      <c r="AE97" s="9" t="s">
        <v>406</v>
      </c>
      <c r="AF97" s="9" t="s">
        <v>406</v>
      </c>
      <c r="AG97" s="9" t="s">
        <v>406</v>
      </c>
      <c r="AH97" s="9" t="s">
        <v>406</v>
      </c>
      <c r="AI97" s="9" t="s">
        <v>406</v>
      </c>
      <c r="AJ97" s="9" t="s">
        <v>406</v>
      </c>
      <c r="AK97" s="9" t="s">
        <v>406</v>
      </c>
      <c r="AL97" s="9"/>
      <c r="AM97" s="7"/>
      <c r="AN97" s="7"/>
      <c r="AO97" s="7"/>
      <c r="AP97" s="7"/>
      <c r="AQ97" s="7"/>
      <c r="AR97" s="7"/>
      <c r="AS97" s="7"/>
      <c r="AT97" s="7"/>
      <c r="AU97" s="7"/>
      <c r="AV97" s="7"/>
      <c r="AW97" s="7"/>
      <c r="AX97" s="7"/>
      <c r="AY97" s="7"/>
      <c r="AZ97" s="7"/>
      <c r="BA97" s="7"/>
      <c r="BB97" s="7"/>
      <c r="BC97" s="7"/>
      <c r="BD97" s="7"/>
      <c r="BE97" s="7"/>
      <c r="BF97" s="7"/>
      <c r="BG97" s="7"/>
      <c r="BH97" s="7"/>
      <c r="BI97" s="7"/>
    </row>
    <row r="98" spans="1:61" s="18" customFormat="1" ht="60" customHeight="1" x14ac:dyDescent="0.25">
      <c r="A98" s="6" t="s">
        <v>654</v>
      </c>
      <c r="B98" s="7" t="s">
        <v>655</v>
      </c>
      <c r="C98" s="7"/>
      <c r="D98" s="7"/>
      <c r="E98" s="7"/>
      <c r="F98" s="7"/>
      <c r="G98" s="7"/>
      <c r="H98" s="7"/>
      <c r="I98" s="7" t="s">
        <v>656</v>
      </c>
      <c r="J98" s="7">
        <v>0</v>
      </c>
      <c r="K98" s="7" t="s">
        <v>84</v>
      </c>
      <c r="L98" s="7"/>
      <c r="M98" s="7" t="s">
        <v>84</v>
      </c>
      <c r="N98" s="7"/>
      <c r="O98" s="7"/>
      <c r="P98" s="7"/>
      <c r="Q98" s="7"/>
      <c r="R98" s="7" t="s">
        <v>654</v>
      </c>
      <c r="S98" s="7" t="s">
        <v>654</v>
      </c>
      <c r="T98" s="7"/>
      <c r="U98" s="7" t="s">
        <v>657</v>
      </c>
      <c r="V98" s="7" t="s">
        <v>658</v>
      </c>
      <c r="W98" s="7" t="s">
        <v>659</v>
      </c>
      <c r="X98" s="7" t="s">
        <v>660</v>
      </c>
      <c r="Y98" s="9" t="s">
        <v>661</v>
      </c>
      <c r="Z98" s="9"/>
      <c r="AA98" s="9" t="s">
        <v>406</v>
      </c>
      <c r="AB98" s="9" t="s">
        <v>406</v>
      </c>
      <c r="AC98" s="9" t="s">
        <v>406</v>
      </c>
      <c r="AD98" s="9" t="s">
        <v>406</v>
      </c>
      <c r="AE98" s="9" t="s">
        <v>406</v>
      </c>
      <c r="AF98" s="9" t="s">
        <v>406</v>
      </c>
      <c r="AG98" s="9" t="s">
        <v>406</v>
      </c>
      <c r="AH98" s="9" t="s">
        <v>406</v>
      </c>
      <c r="AI98" s="9" t="s">
        <v>406</v>
      </c>
      <c r="AJ98" s="9" t="s">
        <v>406</v>
      </c>
      <c r="AK98" s="9" t="s">
        <v>406</v>
      </c>
      <c r="AL98" s="9"/>
      <c r="AM98" s="7"/>
      <c r="AN98" s="7"/>
      <c r="AO98" s="7"/>
      <c r="AP98" s="7"/>
      <c r="AQ98" s="7"/>
      <c r="AR98" s="7"/>
      <c r="AS98" s="7"/>
      <c r="AT98" s="7"/>
      <c r="AU98" s="7"/>
      <c r="AV98" s="7"/>
      <c r="AW98" s="7"/>
      <c r="AX98" s="7"/>
      <c r="AY98" s="7"/>
      <c r="AZ98" s="7"/>
      <c r="BA98" s="7"/>
      <c r="BB98" s="7"/>
      <c r="BC98" s="7"/>
      <c r="BD98" s="7"/>
      <c r="BE98" s="7"/>
      <c r="BF98" s="7"/>
      <c r="BG98" s="7"/>
      <c r="BH98" s="7"/>
      <c r="BI98" s="7"/>
    </row>
    <row r="99" spans="1:61" s="18" customFormat="1" ht="58.5" customHeight="1" x14ac:dyDescent="0.25">
      <c r="A99" s="6" t="s">
        <v>662</v>
      </c>
      <c r="B99" s="7" t="s">
        <v>663</v>
      </c>
      <c r="C99" s="7"/>
      <c r="D99" s="7"/>
      <c r="E99" s="7"/>
      <c r="F99" s="7"/>
      <c r="G99" s="7"/>
      <c r="H99" s="7"/>
      <c r="I99" s="7" t="s">
        <v>656</v>
      </c>
      <c r="J99" s="7">
        <v>0</v>
      </c>
      <c r="K99" s="7" t="s">
        <v>66</v>
      </c>
      <c r="L99" s="7"/>
      <c r="M99" s="7" t="s">
        <v>66</v>
      </c>
      <c r="N99" s="7"/>
      <c r="O99" s="7"/>
      <c r="P99" s="7"/>
      <c r="Q99" s="7"/>
      <c r="R99" s="7" t="s">
        <v>662</v>
      </c>
      <c r="S99" s="7" t="s">
        <v>662</v>
      </c>
      <c r="T99" s="7"/>
      <c r="U99" s="7" t="s">
        <v>664</v>
      </c>
      <c r="V99" s="7" t="s">
        <v>660</v>
      </c>
      <c r="W99" s="7" t="s">
        <v>665</v>
      </c>
      <c r="X99" s="7" t="s">
        <v>406</v>
      </c>
      <c r="Y99" s="9" t="s">
        <v>406</v>
      </c>
      <c r="Z99" s="9"/>
      <c r="AA99" s="9" t="s">
        <v>406</v>
      </c>
      <c r="AB99" s="9" t="s">
        <v>406</v>
      </c>
      <c r="AC99" s="9" t="s">
        <v>406</v>
      </c>
      <c r="AD99" s="9" t="s">
        <v>406</v>
      </c>
      <c r="AE99" s="9" t="s">
        <v>406</v>
      </c>
      <c r="AF99" s="9" t="s">
        <v>406</v>
      </c>
      <c r="AG99" s="9" t="s">
        <v>406</v>
      </c>
      <c r="AH99" s="9" t="s">
        <v>406</v>
      </c>
      <c r="AI99" s="9" t="s">
        <v>406</v>
      </c>
      <c r="AJ99" s="9" t="s">
        <v>406</v>
      </c>
      <c r="AK99" s="9" t="s">
        <v>406</v>
      </c>
      <c r="AL99" s="9"/>
      <c r="AM99" s="7"/>
      <c r="AN99" s="7"/>
      <c r="AO99" s="7"/>
      <c r="AP99" s="7"/>
      <c r="AQ99" s="7"/>
      <c r="AR99" s="7"/>
      <c r="AS99" s="7"/>
      <c r="AT99" s="7"/>
      <c r="AU99" s="7"/>
      <c r="AV99" s="7"/>
      <c r="AW99" s="7"/>
      <c r="AX99" s="7"/>
      <c r="AY99" s="7"/>
      <c r="AZ99" s="7"/>
      <c r="BA99" s="7"/>
      <c r="BB99" s="7"/>
      <c r="BC99" s="7"/>
      <c r="BD99" s="7"/>
      <c r="BE99" s="7"/>
      <c r="BF99" s="7"/>
      <c r="BG99" s="7"/>
      <c r="BH99" s="7"/>
      <c r="BI99" s="7"/>
    </row>
    <row r="100" spans="1:61" s="18" customFormat="1" ht="53.45" customHeight="1" x14ac:dyDescent="0.25">
      <c r="A100" s="6" t="s">
        <v>666</v>
      </c>
      <c r="B100" s="7" t="s">
        <v>667</v>
      </c>
      <c r="C100" s="7"/>
      <c r="D100" s="7"/>
      <c r="E100" s="7"/>
      <c r="F100" s="7"/>
      <c r="G100" s="7"/>
      <c r="H100" s="7" t="s">
        <v>668</v>
      </c>
      <c r="I100" s="7" t="s">
        <v>401</v>
      </c>
      <c r="J100" s="7">
        <v>0</v>
      </c>
      <c r="K100" s="7" t="s">
        <v>65</v>
      </c>
      <c r="L100" s="7"/>
      <c r="M100" s="7" t="s">
        <v>65</v>
      </c>
      <c r="N100" s="7"/>
      <c r="O100" s="7"/>
      <c r="P100" s="7"/>
      <c r="Q100" s="7"/>
      <c r="R100" s="7" t="s">
        <v>666</v>
      </c>
      <c r="S100" s="7" t="s">
        <v>666</v>
      </c>
      <c r="T100" s="7"/>
      <c r="U100" s="7" t="s">
        <v>669</v>
      </c>
      <c r="V100" s="7" t="s">
        <v>670</v>
      </c>
      <c r="W100" s="7"/>
      <c r="X100" s="7"/>
      <c r="Y100" s="9"/>
      <c r="Z100" s="9"/>
      <c r="AA100" s="9"/>
      <c r="AB100" s="9"/>
      <c r="AC100" s="9"/>
      <c r="AD100" s="9"/>
      <c r="AE100" s="9"/>
      <c r="AF100" s="9"/>
      <c r="AG100" s="9"/>
      <c r="AH100" s="9"/>
      <c r="AI100" s="9"/>
      <c r="AJ100" s="9"/>
      <c r="AK100" s="9"/>
      <c r="AL100" s="9"/>
      <c r="AM100" s="7"/>
      <c r="AN100" s="7"/>
      <c r="AO100" s="7"/>
      <c r="AP100" s="7"/>
      <c r="AQ100" s="7"/>
      <c r="AR100" s="7"/>
      <c r="AS100" s="7"/>
      <c r="AT100" s="7"/>
      <c r="AU100" s="7"/>
      <c r="AV100" s="7"/>
      <c r="AW100" s="7"/>
      <c r="AX100" s="7"/>
      <c r="AY100" s="7"/>
      <c r="AZ100" s="7"/>
      <c r="BA100" s="7"/>
      <c r="BB100" s="7"/>
      <c r="BC100" s="7"/>
      <c r="BD100" s="7"/>
      <c r="BE100" s="7"/>
      <c r="BF100" s="7"/>
      <c r="BG100" s="7"/>
      <c r="BH100" s="7"/>
      <c r="BI100" s="7"/>
    </row>
    <row r="101" spans="1:61" s="18" customFormat="1" ht="48" customHeight="1" x14ac:dyDescent="0.25">
      <c r="A101" s="6" t="s">
        <v>671</v>
      </c>
      <c r="B101" s="7" t="s">
        <v>672</v>
      </c>
      <c r="C101" s="7"/>
      <c r="D101" s="7"/>
      <c r="E101" s="7"/>
      <c r="F101" s="7"/>
      <c r="G101" s="7"/>
      <c r="H101" s="7" t="s">
        <v>673</v>
      </c>
      <c r="I101" s="7" t="s">
        <v>401</v>
      </c>
      <c r="J101" s="7">
        <v>0</v>
      </c>
      <c r="K101" s="7" t="s">
        <v>65</v>
      </c>
      <c r="L101" s="7"/>
      <c r="M101" s="7" t="s">
        <v>65</v>
      </c>
      <c r="N101" s="7"/>
      <c r="O101" s="7"/>
      <c r="P101" s="7"/>
      <c r="Q101" s="7"/>
      <c r="R101" s="7" t="s">
        <v>671</v>
      </c>
      <c r="S101" s="7" t="s">
        <v>671</v>
      </c>
      <c r="T101" s="7"/>
      <c r="U101" s="7" t="s">
        <v>674</v>
      </c>
      <c r="V101" s="7" t="s">
        <v>675</v>
      </c>
      <c r="W101" s="7"/>
      <c r="X101" s="7"/>
      <c r="Y101" s="9"/>
      <c r="Z101" s="9"/>
      <c r="AA101" s="9"/>
      <c r="AB101" s="9"/>
      <c r="AC101" s="9"/>
      <c r="AD101" s="9"/>
      <c r="AE101" s="9"/>
      <c r="AF101" s="9"/>
      <c r="AG101" s="9"/>
      <c r="AH101" s="9"/>
      <c r="AI101" s="9"/>
      <c r="AJ101" s="9"/>
      <c r="AK101" s="9"/>
      <c r="AL101" s="9"/>
      <c r="AM101" s="7"/>
      <c r="AN101" s="7"/>
      <c r="AO101" s="7"/>
      <c r="AP101" s="7"/>
      <c r="AQ101" s="7"/>
      <c r="AR101" s="7"/>
      <c r="AS101" s="7"/>
      <c r="AT101" s="7"/>
      <c r="AU101" s="7"/>
      <c r="AV101" s="7"/>
      <c r="AW101" s="7"/>
      <c r="AX101" s="7"/>
      <c r="AY101" s="7"/>
      <c r="AZ101" s="7"/>
      <c r="BA101" s="7"/>
      <c r="BB101" s="7"/>
      <c r="BC101" s="7"/>
      <c r="BD101" s="7"/>
      <c r="BE101" s="7"/>
      <c r="BF101" s="7"/>
      <c r="BG101" s="7"/>
      <c r="BH101" s="7"/>
      <c r="BI101" s="7"/>
    </row>
    <row r="102" spans="1:61" s="18" customFormat="1" ht="45" customHeight="1" x14ac:dyDescent="0.25">
      <c r="A102" s="10" t="s">
        <v>676</v>
      </c>
      <c r="B102" s="9" t="s">
        <v>677</v>
      </c>
      <c r="C102" s="9"/>
      <c r="D102" s="9"/>
      <c r="E102" s="9"/>
      <c r="F102" s="9"/>
      <c r="G102" s="9"/>
      <c r="H102" s="9"/>
      <c r="I102" s="9" t="s">
        <v>401</v>
      </c>
      <c r="J102" s="9">
        <v>0</v>
      </c>
      <c r="K102" s="9" t="s">
        <v>75</v>
      </c>
      <c r="L102" s="9"/>
      <c r="M102" s="9" t="s">
        <v>75</v>
      </c>
      <c r="N102" s="9"/>
      <c r="O102" s="9"/>
      <c r="P102" s="9"/>
      <c r="Q102" s="9"/>
      <c r="R102" s="9" t="s">
        <v>676</v>
      </c>
      <c r="S102" s="9" t="s">
        <v>676</v>
      </c>
      <c r="T102" s="9"/>
      <c r="U102" s="9" t="s">
        <v>678</v>
      </c>
      <c r="V102" s="9" t="s">
        <v>679</v>
      </c>
      <c r="W102" s="9" t="s">
        <v>680</v>
      </c>
      <c r="X102" s="9" t="s">
        <v>681</v>
      </c>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c r="AY102" s="9"/>
      <c r="AZ102" s="9"/>
      <c r="BA102" s="9"/>
      <c r="BB102" s="9"/>
      <c r="BC102" s="9"/>
      <c r="BD102" s="9"/>
      <c r="BE102" s="9"/>
      <c r="BF102" s="9"/>
      <c r="BG102" s="9"/>
      <c r="BH102" s="9"/>
      <c r="BI102" s="9"/>
    </row>
    <row r="103" spans="1:61" s="18" customFormat="1" ht="63" customHeight="1" x14ac:dyDescent="0.25">
      <c r="A103" s="10" t="s">
        <v>682</v>
      </c>
      <c r="B103" s="16" t="s">
        <v>683</v>
      </c>
      <c r="C103" s="9"/>
      <c r="D103" s="9"/>
      <c r="E103" s="9"/>
      <c r="F103" s="9"/>
      <c r="G103" s="9"/>
      <c r="H103" s="9" t="s">
        <v>684</v>
      </c>
      <c r="I103" s="9" t="s">
        <v>401</v>
      </c>
      <c r="J103" s="9">
        <v>0</v>
      </c>
      <c r="K103" s="9" t="s">
        <v>651</v>
      </c>
      <c r="L103" s="9"/>
      <c r="M103" s="9" t="s">
        <v>651</v>
      </c>
      <c r="N103" s="9"/>
      <c r="O103" s="9"/>
      <c r="P103" s="9"/>
      <c r="Q103" s="9"/>
      <c r="R103" s="9"/>
      <c r="S103" s="9"/>
      <c r="T103" s="9" t="s">
        <v>685</v>
      </c>
      <c r="U103" s="9" t="s">
        <v>686</v>
      </c>
      <c r="V103" s="9"/>
      <c r="W103" s="9"/>
      <c r="X103" s="9"/>
      <c r="Y103" s="9"/>
      <c r="Z103" s="9"/>
      <c r="AA103" s="9"/>
      <c r="AB103" s="9"/>
      <c r="AC103" s="9"/>
      <c r="AD103" s="9"/>
      <c r="AE103" s="9"/>
      <c r="AF103" s="9"/>
      <c r="AG103" s="9"/>
      <c r="AH103" s="9"/>
      <c r="AI103" s="9"/>
      <c r="AJ103" s="9"/>
      <c r="AK103" s="9"/>
      <c r="AL103" s="9"/>
      <c r="AM103" s="9"/>
      <c r="AN103" s="9"/>
      <c r="AO103" s="9"/>
      <c r="AP103" s="16"/>
      <c r="AQ103" s="16"/>
      <c r="AR103" s="16"/>
      <c r="AS103" s="16"/>
      <c r="AT103" s="16"/>
      <c r="AU103" s="16"/>
      <c r="AV103" s="16"/>
      <c r="AW103" s="16"/>
      <c r="AX103" s="16"/>
      <c r="AY103" s="16"/>
      <c r="AZ103" s="16"/>
      <c r="BA103" s="16"/>
      <c r="BB103" s="16"/>
      <c r="BC103" s="16"/>
      <c r="BD103" s="16"/>
      <c r="BE103" s="16"/>
      <c r="BF103" s="16"/>
      <c r="BG103" s="16"/>
      <c r="BH103" s="16"/>
      <c r="BI103" s="16"/>
    </row>
    <row r="104" spans="1:61" ht="47.1" customHeight="1" x14ac:dyDescent="0.25">
      <c r="A104" s="23" t="s">
        <v>687</v>
      </c>
      <c r="B104" s="24" t="s">
        <v>688</v>
      </c>
      <c r="C104" s="24" t="s">
        <v>689</v>
      </c>
      <c r="D104" s="24" t="s">
        <v>128</v>
      </c>
      <c r="E104" s="24" t="s">
        <v>690</v>
      </c>
      <c r="F104" s="24" t="s">
        <v>691</v>
      </c>
      <c r="G104" s="24">
        <v>90</v>
      </c>
      <c r="I104" s="9" t="s">
        <v>401</v>
      </c>
      <c r="J104" s="25">
        <v>0</v>
      </c>
    </row>
    <row r="105" spans="1:61" ht="47.1" customHeight="1" x14ac:dyDescent="0.25">
      <c r="A105" s="23" t="s">
        <v>692</v>
      </c>
      <c r="B105" s="24" t="s">
        <v>693</v>
      </c>
      <c r="C105" s="24" t="s">
        <v>694</v>
      </c>
      <c r="D105" s="24" t="s">
        <v>128</v>
      </c>
      <c r="E105" s="24" t="s">
        <v>695</v>
      </c>
      <c r="F105" s="24" t="s">
        <v>696</v>
      </c>
      <c r="G105" s="24">
        <v>81</v>
      </c>
      <c r="I105" s="9" t="s">
        <v>401</v>
      </c>
      <c r="J105" s="25">
        <v>0</v>
      </c>
    </row>
    <row r="106" spans="1:61" ht="47.1" customHeight="1" x14ac:dyDescent="0.25">
      <c r="A106" s="23" t="s">
        <v>697</v>
      </c>
      <c r="B106" s="24" t="s">
        <v>698</v>
      </c>
      <c r="C106" s="24" t="s">
        <v>699</v>
      </c>
      <c r="I106" s="9" t="s">
        <v>401</v>
      </c>
      <c r="J106" s="25">
        <v>0</v>
      </c>
    </row>
    <row r="107" spans="1:61" ht="47.1" customHeight="1" x14ac:dyDescent="0.25">
      <c r="A107" s="23" t="s">
        <v>700</v>
      </c>
      <c r="B107" s="24" t="s">
        <v>701</v>
      </c>
      <c r="C107" s="24" t="s">
        <v>702</v>
      </c>
      <c r="D107" s="24" t="s">
        <v>128</v>
      </c>
      <c r="E107" s="24" t="s">
        <v>703</v>
      </c>
      <c r="F107" s="24" t="s">
        <v>704</v>
      </c>
      <c r="G107" s="24">
        <v>82</v>
      </c>
      <c r="I107" s="9" t="s">
        <v>401</v>
      </c>
      <c r="J107" s="25">
        <v>0</v>
      </c>
    </row>
    <row r="108" spans="1:61" ht="47.1" customHeight="1" x14ac:dyDescent="0.25">
      <c r="A108" s="23" t="s">
        <v>705</v>
      </c>
      <c r="B108" s="24" t="s">
        <v>706</v>
      </c>
      <c r="C108" s="24" t="s">
        <v>707</v>
      </c>
      <c r="I108" s="9" t="s">
        <v>401</v>
      </c>
      <c r="J108" s="25">
        <v>0</v>
      </c>
    </row>
    <row r="109" spans="1:61" ht="47.1" customHeight="1" x14ac:dyDescent="0.25">
      <c r="A109" s="23" t="s">
        <v>708</v>
      </c>
      <c r="B109" s="24" t="s">
        <v>709</v>
      </c>
      <c r="C109" s="24" t="s">
        <v>710</v>
      </c>
      <c r="D109" s="24" t="s">
        <v>128</v>
      </c>
      <c r="E109" s="24" t="s">
        <v>711</v>
      </c>
      <c r="F109" s="24" t="s">
        <v>712</v>
      </c>
      <c r="G109" s="24">
        <v>81</v>
      </c>
      <c r="I109" s="9" t="s">
        <v>401</v>
      </c>
      <c r="J109" s="25">
        <v>0</v>
      </c>
    </row>
    <row r="110" spans="1:61" ht="47.1" customHeight="1" x14ac:dyDescent="0.25">
      <c r="A110" s="23" t="s">
        <v>713</v>
      </c>
      <c r="B110" s="24" t="s">
        <v>714</v>
      </c>
      <c r="C110" s="24" t="s">
        <v>715</v>
      </c>
      <c r="I110" s="9" t="s">
        <v>401</v>
      </c>
      <c r="J110" s="25">
        <v>0</v>
      </c>
    </row>
    <row r="111" spans="1:61" ht="47.1" customHeight="1" x14ac:dyDescent="0.25">
      <c r="A111" s="23" t="s">
        <v>716</v>
      </c>
      <c r="B111" s="24" t="s">
        <v>717</v>
      </c>
      <c r="C111" s="24" t="s">
        <v>718</v>
      </c>
      <c r="D111" s="24" t="s">
        <v>128</v>
      </c>
      <c r="E111" s="24" t="s">
        <v>719</v>
      </c>
      <c r="F111" s="24" t="s">
        <v>720</v>
      </c>
      <c r="G111" s="24">
        <v>61</v>
      </c>
      <c r="I111" s="9" t="s">
        <v>401</v>
      </c>
      <c r="J111" s="25">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External data mapping document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Nene Ibokessien</dc:creator>
  <cp:lastModifiedBy>Symone Allijohn</cp:lastModifiedBy>
  <dcterms:created xsi:type="dcterms:W3CDTF">2026-06-18T17:37:56Z</dcterms:created>
  <dcterms:modified xsi:type="dcterms:W3CDTF">2026-09-07T10:58:05Z</dcterms:modified>
</cp:coreProperties>
</file>